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a_delovni_zvezek" defaultThemeVersion="153222"/>
  <mc:AlternateContent xmlns:mc="http://schemas.openxmlformats.org/markup-compatibility/2006">
    <mc:Choice Requires="x15">
      <x15ac:absPath xmlns:x15ac="http://schemas.microsoft.com/office/spreadsheetml/2010/11/ac" url="D:\Tasa\Dokumenti\Word17\JN\JN-PB\"/>
    </mc:Choice>
  </mc:AlternateContent>
  <bookViews>
    <workbookView xWindow="0" yWindow="0" windowWidth="28800" windowHeight="11835" activeTab="5"/>
  </bookViews>
  <sheets>
    <sheet name="1.SKLOP" sheetId="2" r:id="rId1"/>
    <sheet name="2.SKLOP" sheetId="3" r:id="rId2"/>
    <sheet name="3.SKLOP" sheetId="4" r:id="rId3"/>
    <sheet name="4.SKLOP" sheetId="5" r:id="rId4"/>
    <sheet name="5. SKLOP" sheetId="6" r:id="rId5"/>
    <sheet name="6.SKLOP" sheetId="7" r:id="rId6"/>
    <sheet name="7.SKLOP" sheetId="8" r:id="rId7"/>
    <sheet name="8.SKLOP" sheetId="9" r:id="rId8"/>
    <sheet name="11.SKLOP" sheetId="10" r:id="rId9"/>
    <sheet name="12.SKLOP" sheetId="11" r:id="rId10"/>
    <sheet name="13. SKLOP" sheetId="12" r:id="rId11"/>
  </sheets>
  <definedNames>
    <definedName name="Besedilo43" localSheetId="0">'1.SKLOP'!$C$15</definedName>
    <definedName name="Besedilo44" localSheetId="0">'1.SKLOP'!$F$15</definedName>
    <definedName name="Besedilo45" localSheetId="0">'1.SKLOP'!$G$15</definedName>
    <definedName name="Besedilo46" localSheetId="0">'1.SKLOP'!$H$15</definedName>
    <definedName name="Besedilo47" localSheetId="0">'1.SKLOP'!$I$15</definedName>
    <definedName name="Besedilo48" localSheetId="0">'1.SKLOP'!$J$15</definedName>
    <definedName name="Besedilo49" localSheetId="0">'1.SKLOP'!$I$46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3" i="7" l="1"/>
  <c r="M83" i="7"/>
  <c r="M16" i="6"/>
  <c r="L16" i="6"/>
  <c r="L38" i="6"/>
  <c r="M38" i="6"/>
  <c r="I42" i="2" l="1"/>
  <c r="J42" i="2"/>
  <c r="I36" i="2"/>
  <c r="J36" i="2"/>
  <c r="M15" i="9" l="1"/>
  <c r="L15" i="9"/>
  <c r="M33" i="6" l="1"/>
  <c r="L33" i="6"/>
  <c r="M32" i="6"/>
  <c r="L32" i="6"/>
  <c r="M31" i="6"/>
  <c r="L31" i="6"/>
  <c r="M30" i="6"/>
  <c r="L30" i="6"/>
  <c r="M29" i="6"/>
  <c r="L29" i="6"/>
  <c r="J15" i="3" l="1"/>
  <c r="K36" i="12" l="1"/>
  <c r="J36" i="12"/>
  <c r="K35" i="12"/>
  <c r="J35" i="12"/>
  <c r="K34" i="12"/>
  <c r="J34" i="12"/>
  <c r="K33" i="12"/>
  <c r="J33" i="12"/>
  <c r="K32" i="12"/>
  <c r="J32" i="12"/>
  <c r="K31" i="12"/>
  <c r="J31" i="12"/>
  <c r="K30" i="12"/>
  <c r="J30" i="12"/>
  <c r="K29" i="12"/>
  <c r="J29" i="12"/>
  <c r="K28" i="12"/>
  <c r="J28" i="12"/>
  <c r="K27" i="12"/>
  <c r="J27" i="12"/>
  <c r="K26" i="12"/>
  <c r="J26" i="12"/>
  <c r="K25" i="12"/>
  <c r="J25" i="12"/>
  <c r="K24" i="12"/>
  <c r="J24" i="12"/>
  <c r="K23" i="12"/>
  <c r="J23" i="12"/>
  <c r="K22" i="12"/>
  <c r="J22" i="12"/>
  <c r="K21" i="12"/>
  <c r="J21" i="12"/>
  <c r="K20" i="12"/>
  <c r="J20" i="12"/>
  <c r="K19" i="12"/>
  <c r="J19" i="12"/>
  <c r="K18" i="12"/>
  <c r="J18" i="12"/>
  <c r="K17" i="12"/>
  <c r="J17" i="12"/>
  <c r="K16" i="12"/>
  <c r="J16" i="12"/>
  <c r="K15" i="12"/>
  <c r="J15" i="12"/>
  <c r="L26" i="11"/>
  <c r="K26" i="11"/>
  <c r="L25" i="11"/>
  <c r="K25" i="11"/>
  <c r="L24" i="11"/>
  <c r="K24" i="11"/>
  <c r="L23" i="11"/>
  <c r="K23" i="11"/>
  <c r="L22" i="11"/>
  <c r="K22" i="11"/>
  <c r="L21" i="11"/>
  <c r="K21" i="11"/>
  <c r="L20" i="11"/>
  <c r="K20" i="11"/>
  <c r="L19" i="11"/>
  <c r="K19" i="11"/>
  <c r="L18" i="11"/>
  <c r="K18" i="11"/>
  <c r="L17" i="11"/>
  <c r="K17" i="11"/>
  <c r="L16" i="11"/>
  <c r="K16" i="11"/>
  <c r="L15" i="11"/>
  <c r="K15" i="11"/>
  <c r="L33" i="10"/>
  <c r="K33" i="10"/>
  <c r="L32" i="10"/>
  <c r="K32" i="10"/>
  <c r="L31" i="10"/>
  <c r="K31" i="10"/>
  <c r="L30" i="10"/>
  <c r="K30" i="10"/>
  <c r="L29" i="10"/>
  <c r="K29" i="10"/>
  <c r="L28" i="10"/>
  <c r="K28" i="10"/>
  <c r="L27" i="10"/>
  <c r="K27" i="10"/>
  <c r="L26" i="10"/>
  <c r="K26" i="10"/>
  <c r="L25" i="10"/>
  <c r="K25" i="10"/>
  <c r="L24" i="10"/>
  <c r="K24" i="10"/>
  <c r="L23" i="10"/>
  <c r="K23" i="10"/>
  <c r="L22" i="10"/>
  <c r="K22" i="10"/>
  <c r="L21" i="10"/>
  <c r="K21" i="10"/>
  <c r="L20" i="10"/>
  <c r="K20" i="10"/>
  <c r="L19" i="10"/>
  <c r="K19" i="10"/>
  <c r="L18" i="10"/>
  <c r="K18" i="10"/>
  <c r="L17" i="10"/>
  <c r="K17" i="10"/>
  <c r="L16" i="10"/>
  <c r="K16" i="10"/>
  <c r="L15" i="10"/>
  <c r="K15" i="10"/>
  <c r="M16" i="9"/>
  <c r="L16" i="9"/>
  <c r="J15" i="8"/>
  <c r="J16" i="8" s="1"/>
  <c r="I15" i="8"/>
  <c r="I16" i="8" s="1"/>
  <c r="M85" i="7"/>
  <c r="L85" i="7"/>
  <c r="M84" i="7"/>
  <c r="L84" i="7"/>
  <c r="M82" i="7"/>
  <c r="L82" i="7"/>
  <c r="M81" i="7"/>
  <c r="L81" i="7"/>
  <c r="M80" i="7"/>
  <c r="L80" i="7"/>
  <c r="M79" i="7"/>
  <c r="L79" i="7"/>
  <c r="M78" i="7"/>
  <c r="L78" i="7"/>
  <c r="M77" i="7"/>
  <c r="L77" i="7"/>
  <c r="M76" i="7"/>
  <c r="L76" i="7"/>
  <c r="M75" i="7"/>
  <c r="L75" i="7"/>
  <c r="M74" i="7"/>
  <c r="L74" i="7"/>
  <c r="M73" i="7"/>
  <c r="L73" i="7"/>
  <c r="M72" i="7"/>
  <c r="M71" i="7"/>
  <c r="L71" i="7"/>
  <c r="M70" i="7"/>
  <c r="L70" i="7"/>
  <c r="M69" i="7"/>
  <c r="L69" i="7"/>
  <c r="M68" i="7"/>
  <c r="L68" i="7"/>
  <c r="M67" i="7"/>
  <c r="L67" i="7"/>
  <c r="M66" i="7"/>
  <c r="L66" i="7"/>
  <c r="M65" i="7"/>
  <c r="L65" i="7"/>
  <c r="M64" i="7"/>
  <c r="L64" i="7"/>
  <c r="M63" i="7"/>
  <c r="L63" i="7"/>
  <c r="M62" i="7"/>
  <c r="L62" i="7"/>
  <c r="M61" i="7"/>
  <c r="L61" i="7"/>
  <c r="M60" i="7"/>
  <c r="L60" i="7"/>
  <c r="M59" i="7"/>
  <c r="L59" i="7"/>
  <c r="M58" i="7"/>
  <c r="L58" i="7"/>
  <c r="M57" i="7"/>
  <c r="L57" i="7"/>
  <c r="M56" i="7"/>
  <c r="L56" i="7"/>
  <c r="L55" i="7"/>
  <c r="M54" i="7"/>
  <c r="L54" i="7"/>
  <c r="M53" i="7"/>
  <c r="L53" i="7"/>
  <c r="M52" i="7"/>
  <c r="L52" i="7"/>
  <c r="M51" i="7"/>
  <c r="L51" i="7"/>
  <c r="M50" i="7"/>
  <c r="L50" i="7"/>
  <c r="M49" i="7"/>
  <c r="L49" i="7"/>
  <c r="M48" i="7"/>
  <c r="L48" i="7"/>
  <c r="M47" i="7"/>
  <c r="L47" i="7"/>
  <c r="M46" i="7"/>
  <c r="L46" i="7"/>
  <c r="M45" i="7"/>
  <c r="L45" i="7"/>
  <c r="M44" i="7"/>
  <c r="L44" i="7"/>
  <c r="M43" i="7"/>
  <c r="L43" i="7"/>
  <c r="M42" i="7"/>
  <c r="L42" i="7"/>
  <c r="M41" i="7"/>
  <c r="L41" i="7"/>
  <c r="M40" i="7"/>
  <c r="L40" i="7"/>
  <c r="M39" i="7"/>
  <c r="L39" i="7"/>
  <c r="M38" i="7"/>
  <c r="L38" i="7"/>
  <c r="M37" i="7"/>
  <c r="L37" i="7"/>
  <c r="M36" i="7"/>
  <c r="L36" i="7"/>
  <c r="M35" i="7"/>
  <c r="L35" i="7"/>
  <c r="M34" i="7"/>
  <c r="L34" i="7"/>
  <c r="M33" i="7"/>
  <c r="L33" i="7"/>
  <c r="M32" i="7"/>
  <c r="L32" i="7"/>
  <c r="M31" i="7"/>
  <c r="L31" i="7"/>
  <c r="M30" i="7"/>
  <c r="L30" i="7"/>
  <c r="M29" i="7"/>
  <c r="L29" i="7"/>
  <c r="M28" i="7"/>
  <c r="L28" i="7"/>
  <c r="M27" i="7"/>
  <c r="L27" i="7"/>
  <c r="M26" i="7"/>
  <c r="L26" i="7"/>
  <c r="M25" i="7"/>
  <c r="L25" i="7"/>
  <c r="M24" i="7"/>
  <c r="L24" i="7"/>
  <c r="M23" i="7"/>
  <c r="L23" i="7"/>
  <c r="M22" i="7"/>
  <c r="L22" i="7"/>
  <c r="M21" i="7"/>
  <c r="L21" i="7"/>
  <c r="M20" i="7"/>
  <c r="L20" i="7"/>
  <c r="M19" i="7"/>
  <c r="L19" i="7"/>
  <c r="M18" i="7"/>
  <c r="L18" i="7"/>
  <c r="M17" i="7"/>
  <c r="L17" i="7"/>
  <c r="M16" i="7"/>
  <c r="L16" i="7"/>
  <c r="M15" i="7"/>
  <c r="L15" i="7"/>
  <c r="M45" i="6"/>
  <c r="L45" i="6"/>
  <c r="M44" i="6"/>
  <c r="L44" i="6"/>
  <c r="M43" i="6"/>
  <c r="L43" i="6"/>
  <c r="M42" i="6"/>
  <c r="L42" i="6"/>
  <c r="M41" i="6"/>
  <c r="L41" i="6"/>
  <c r="M40" i="6"/>
  <c r="L40" i="6"/>
  <c r="M39" i="6"/>
  <c r="L39" i="6"/>
  <c r="M37" i="6"/>
  <c r="L37" i="6"/>
  <c r="M36" i="6"/>
  <c r="L36" i="6"/>
  <c r="M35" i="6"/>
  <c r="L35" i="6"/>
  <c r="M34" i="6"/>
  <c r="L34" i="6"/>
  <c r="M28" i="6"/>
  <c r="L28" i="6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M19" i="6"/>
  <c r="L19" i="6"/>
  <c r="M18" i="6"/>
  <c r="L18" i="6"/>
  <c r="M17" i="6"/>
  <c r="L17" i="6"/>
  <c r="M15" i="6"/>
  <c r="L15" i="6"/>
  <c r="M22" i="5"/>
  <c r="L22" i="5"/>
  <c r="M21" i="5"/>
  <c r="L21" i="5"/>
  <c r="M20" i="5"/>
  <c r="L20" i="5"/>
  <c r="M19" i="5"/>
  <c r="L19" i="5"/>
  <c r="M18" i="5"/>
  <c r="L18" i="5"/>
  <c r="M17" i="5"/>
  <c r="L17" i="5"/>
  <c r="M16" i="5"/>
  <c r="L16" i="5"/>
  <c r="M15" i="5"/>
  <c r="L15" i="5"/>
  <c r="J27" i="4"/>
  <c r="I27" i="4"/>
  <c r="J26" i="4"/>
  <c r="I26" i="4"/>
  <c r="J25" i="4"/>
  <c r="I25" i="4"/>
  <c r="J24" i="4"/>
  <c r="I24" i="4"/>
  <c r="J23" i="4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J16" i="4"/>
  <c r="I16" i="4"/>
  <c r="J15" i="4"/>
  <c r="I15" i="4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I15" i="3"/>
  <c r="J45" i="2"/>
  <c r="I45" i="2"/>
  <c r="J44" i="2"/>
  <c r="I44" i="2"/>
  <c r="J43" i="2"/>
  <c r="I43" i="2"/>
  <c r="J41" i="2"/>
  <c r="I41" i="2"/>
  <c r="J40" i="2"/>
  <c r="I40" i="2"/>
  <c r="J39" i="2"/>
  <c r="I39" i="2"/>
  <c r="J38" i="2"/>
  <c r="I38" i="2"/>
  <c r="J37" i="2"/>
  <c r="I37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37" i="12" l="1"/>
  <c r="L27" i="11"/>
  <c r="L46" i="6"/>
  <c r="M46" i="6"/>
  <c r="L23" i="5"/>
  <c r="M23" i="5"/>
  <c r="I24" i="3"/>
  <c r="I28" i="4"/>
  <c r="I46" i="2"/>
  <c r="L34" i="10"/>
  <c r="K37" i="12"/>
  <c r="K27" i="11"/>
  <c r="K34" i="10"/>
  <c r="M55" i="7"/>
  <c r="M86" i="7" s="1"/>
  <c r="J28" i="4"/>
  <c r="J24" i="3"/>
  <c r="J46" i="2"/>
  <c r="L72" i="7"/>
  <c r="L86" i="7" s="1"/>
</calcChain>
</file>

<file path=xl/sharedStrings.xml><?xml version="1.0" encoding="utf-8"?>
<sst xmlns="http://schemas.openxmlformats.org/spreadsheetml/2006/main" count="1347" uniqueCount="376">
  <si>
    <t>Ponudnik</t>
  </si>
  <si>
    <t>Sedež</t>
  </si>
  <si>
    <t>Matična št.</t>
  </si>
  <si>
    <t>Naročnik</t>
  </si>
  <si>
    <t>Srednja šola Izola</t>
  </si>
  <si>
    <t>Izola, Prekomorskih brigad 7</t>
  </si>
  <si>
    <t>PONUDBENI PREDRAČUN – 1. SKLOP: SVEŽE MESO</t>
  </si>
  <si>
    <t>Z.š.</t>
  </si>
  <si>
    <t>Opis</t>
  </si>
  <si>
    <t>Poreklo, naziv</t>
  </si>
  <si>
    <t>Enota</t>
  </si>
  <si>
    <t>Letna količina</t>
  </si>
  <si>
    <t>Cena brez DDV (za enoto)</t>
  </si>
  <si>
    <t>Stopnja DDV</t>
  </si>
  <si>
    <t>Cena z DDV (za enoto)</t>
  </si>
  <si>
    <t>Vrednost brez DDV</t>
  </si>
  <si>
    <t>Vrednost z DDV</t>
  </si>
  <si>
    <t>9 (5x6)</t>
  </si>
  <si>
    <t>10 (5x8)</t>
  </si>
  <si>
    <t>Čevapčiči</t>
  </si>
  <si>
    <t>kg</t>
  </si>
  <si>
    <t>Divjačina – jelen BK</t>
  </si>
  <si>
    <t>Divjačina – srna BK</t>
  </si>
  <si>
    <t>Juneče – kocke</t>
  </si>
  <si>
    <t>Juneče – kosti</t>
  </si>
  <si>
    <t>Juneče – mleto meso</t>
  </si>
  <si>
    <t>Juneče – pljučna – file</t>
  </si>
  <si>
    <t>Juneče – rostbif s pljučno</t>
  </si>
  <si>
    <t>Juneče – stegno BK</t>
  </si>
  <si>
    <t>Juneče – zrezki 130g, stegno</t>
  </si>
  <si>
    <t>Juneči - rozbif</t>
  </si>
  <si>
    <t>Juneče - rebra, prsa</t>
  </si>
  <si>
    <t>Juneče - pleče BK, kosi</t>
  </si>
  <si>
    <t>Juneče - mlada ledja, očišč</t>
  </si>
  <si>
    <t>Mešano mleto meso</t>
  </si>
  <si>
    <t>Pečenice sveže</t>
  </si>
  <si>
    <t>     </t>
  </si>
  <si>
    <t>Prašičje – kare BK – lax</t>
  </si>
  <si>
    <t>Prašičje – kare s kostjo, nasekan</t>
  </si>
  <si>
    <t>Prašičje - ribica</t>
  </si>
  <si>
    <t>Prašičje – pleče, kocke</t>
  </si>
  <si>
    <t>Prašičje – rebra BK</t>
  </si>
  <si>
    <t>Prašičje - mesnate kosti</t>
  </si>
  <si>
    <t>Prašičje - stegno</t>
  </si>
  <si>
    <t>Telečje – milanski rez</t>
  </si>
  <si>
    <t>Telečje – stegno s kračo - milanski rez</t>
  </si>
  <si>
    <t>Telečje - stegno BK, očiščeno</t>
  </si>
  <si>
    <t>Telečje – pleče, kocke</t>
  </si>
  <si>
    <t>Telečje - pleče s kračo BK</t>
  </si>
  <si>
    <t>Telečje kosti</t>
  </si>
  <si>
    <t>Skupaj</t>
  </si>
  <si>
    <t>Navodilo za izpolnjevanje:</t>
  </si>
  <si>
    <t>Stolpec 1:</t>
  </si>
  <si>
    <t>Fiksna celica.</t>
  </si>
  <si>
    <t>Stolpec 2:</t>
  </si>
  <si>
    <t>Stolpec 3:</t>
  </si>
  <si>
    <t>Vpiše se poreklo in naziv izdelka.</t>
  </si>
  <si>
    <t>Stolpec 4:</t>
  </si>
  <si>
    <t>Stolpec 5:</t>
  </si>
  <si>
    <t>Stolpec 6:</t>
  </si>
  <si>
    <t>Vpiše se cena na posamezno enoto ponujenega izdelka iz stoplca 3. Določena cena se zaokroži na štiri decimalke.</t>
  </si>
  <si>
    <t>Stolpec 7:</t>
  </si>
  <si>
    <t>Vpiše se stopnja DDV.</t>
  </si>
  <si>
    <t>Stolpec 8:</t>
  </si>
  <si>
    <t>Vpiše cena stolpca 6 z upoštevanjem stopnje DDV. Tako izračunana cena se zaokroži na štiri decimalke.</t>
  </si>
  <si>
    <t>Stolpec 9:</t>
  </si>
  <si>
    <t>Fiksna celica z določeno formulo.</t>
  </si>
  <si>
    <t>Stolpec 10:</t>
  </si>
  <si>
    <t>Kraj:</t>
  </si>
  <si>
    <t>Žig in podpis ponudnika:</t>
  </si>
  <si>
    <t>Datum:</t>
  </si>
  <si>
    <t>PONUDBENI PREDRAČUN – 2. SKLOP: PERUTNINA</t>
  </si>
  <si>
    <t>Perutnina – piščanci (1000g) – sveži</t>
  </si>
  <si>
    <t>Perutnina – piščančji file</t>
  </si>
  <si>
    <t>Perutnina – piščančji razsek</t>
  </si>
  <si>
    <t>Perutnina – puran file – sveži</t>
  </si>
  <si>
    <t>Perutnina – puran zrezki, 100g</t>
  </si>
  <si>
    <t>Perutnina – puranja pleskavica</t>
  </si>
  <si>
    <t>Piščančje krače</t>
  </si>
  <si>
    <t>Piščančje nabodalo</t>
  </si>
  <si>
    <t>Puranje nabodalo</t>
  </si>
  <si>
    <t>PONUDBENI PREDRAČUN – 3. SKLOP: SUHOMESNATI IZDELKI</t>
  </si>
  <si>
    <t>Proizvajalec, naziv</t>
  </si>
  <si>
    <t>Obarjena posebna klobasa (Pariška)</t>
  </si>
  <si>
    <t xml:space="preserve">Ogrska salama ali druga enake kakovosti </t>
  </si>
  <si>
    <t>Mortadela</t>
  </si>
  <si>
    <t>Panceta – suha (npr. kraška)</t>
  </si>
  <si>
    <t>Panceta – hamburška</t>
  </si>
  <si>
    <t>Praška šunka – za peko v testu</t>
  </si>
  <si>
    <t>Pršut – 1/2 I. klasa – BK</t>
  </si>
  <si>
    <t>Hrenovke v rinfuzi</t>
  </si>
  <si>
    <t>Pečenice</t>
  </si>
  <si>
    <t>Pizza šunka</t>
  </si>
  <si>
    <t>Kraški zašink – budjola ali podobno</t>
  </si>
  <si>
    <t>Vratovina – suha</t>
  </si>
  <si>
    <t>Klobase cocktail, kranjska</t>
  </si>
  <si>
    <t>Gramatura</t>
  </si>
  <si>
    <t>Preračunana cena brez DDV (za enoto)</t>
  </si>
  <si>
    <t>Preračunana cena z DDV (za enoto)</t>
  </si>
  <si>
    <t>12 (6x8)</t>
  </si>
  <si>
    <t>13 (6x11)</t>
  </si>
  <si>
    <t>1000 g</t>
  </si>
  <si>
    <t>Krof – marmelada</t>
  </si>
  <si>
    <t>80 g</t>
  </si>
  <si>
    <t>kos</t>
  </si>
  <si>
    <t>100 g</t>
  </si>
  <si>
    <t>Buhtelj</t>
  </si>
  <si>
    <t>Brioš</t>
  </si>
  <si>
    <t>25 g</t>
  </si>
  <si>
    <t>Razno pecivo (npr. sadna rezina, čokoladna rezina, kokos rezina, …)</t>
  </si>
  <si>
    <t>50 g</t>
  </si>
  <si>
    <t>Zavitek - jabolčni, skutin</t>
  </si>
  <si>
    <t>Mini pecivo (mignjoni)</t>
  </si>
  <si>
    <t xml:space="preserve">Vpiše se naziv izdelka, naziv proizvajalca ter gramaturo ponujenega izdelka. </t>
  </si>
  <si>
    <t>Vpiše se cena na posamezno enoto ponujenega izdelka iz stoplca 4. Določena cena se zaokroži na štiri decimalke.</t>
  </si>
  <si>
    <t>Preračuna se cena za posamezni izdelek iz stolpca 7 na zaželeno gramaturo iz stolpca 3.  Uporabi se formula: stolpec 7/stolpec 4*stolpec 3. Tako izračunana cena se zaokroži na štiri decimalke.</t>
  </si>
  <si>
    <t>Vpiše cena stolpca 7 z upoštevanjem stopnje DDV. Tako izračunana cena se zaokroži na štiri decimalke.</t>
  </si>
  <si>
    <t>Stolpec 11:</t>
  </si>
  <si>
    <t>Vpiše cena stolpca 8 z upoštevanjem stopnje DDV. Tako izračunana cena se zaokroži na štiri decimalke.</t>
  </si>
  <si>
    <t>Stolpec 12:</t>
  </si>
  <si>
    <t>Stolpec 13:</t>
  </si>
  <si>
    <t>Gramatura, volumen, pakiranje</t>
  </si>
  <si>
    <t>Naziv, proizvajalec, ponujena gramatura, ponujeni volumen, pakiranje</t>
  </si>
  <si>
    <t>Mleko – trajno</t>
  </si>
  <si>
    <t>1 l</t>
  </si>
  <si>
    <t>kom</t>
  </si>
  <si>
    <t xml:space="preserve"> </t>
  </si>
  <si>
    <t>Jogurt – navadni</t>
  </si>
  <si>
    <t>180 g</t>
  </si>
  <si>
    <t>Jogurt – sadni</t>
  </si>
  <si>
    <t>5000 g</t>
  </si>
  <si>
    <t>Probiotični jogurt – navadni</t>
  </si>
  <si>
    <t>Probiotični jogurt – sadni</t>
  </si>
  <si>
    <t>Smetana – sladka, trajna</t>
  </si>
  <si>
    <t>Smetana – kisla</t>
  </si>
  <si>
    <t>400 g</t>
  </si>
  <si>
    <t>Smetana - rastlinska</t>
  </si>
  <si>
    <t>Smetana - za kuhanje</t>
  </si>
  <si>
    <t>Skuta iz posnetega mleka</t>
  </si>
  <si>
    <t>Sir – 45% mlečne maščobe</t>
  </si>
  <si>
    <t>Sir za pizzo – ribani</t>
  </si>
  <si>
    <t>Sir parmezan – ribani</t>
  </si>
  <si>
    <t>Sir s plemenito plesnijo</t>
  </si>
  <si>
    <t>Sirčki – topljeni sir za mazanje</t>
  </si>
  <si>
    <t>200 g</t>
  </si>
  <si>
    <t>Sirni namaz</t>
  </si>
  <si>
    <t>2500 g</t>
  </si>
  <si>
    <t>Surovo maslo</t>
  </si>
  <si>
    <t>250 g</t>
  </si>
  <si>
    <t>Margarina - lažja za namaz</t>
  </si>
  <si>
    <t>500 g</t>
  </si>
  <si>
    <t>Margarina – special</t>
  </si>
  <si>
    <t>Sir – mozzarela</t>
  </si>
  <si>
    <t>Sir - (npr. Zbrinc, Nanoški,…)</t>
  </si>
  <si>
    <t>Vpiše se naziv izdelka, naziv proizvajalca ter gramaturo oz. volumen oz. pakiranje ponujenega izdelka.</t>
  </si>
  <si>
    <t xml:space="preserve">Preračuna se cena za posamezni izdelek iz stolpca 7 na zaželeno gramaturo oz. volumen oz. pakiranje iz stolpca 3.  Uporabi se formula: stolpec 7/stolpec 4*stolpec 3. </t>
  </si>
  <si>
    <t>Tako izračunana cena se zaokroži na štiri decimalke.</t>
  </si>
  <si>
    <t>Zaželena gramatura, volumen, pakiranje</t>
  </si>
  <si>
    <t>700 g</t>
  </si>
  <si>
    <t>Ajvar</t>
  </si>
  <si>
    <t>Džuveč</t>
  </si>
  <si>
    <t>4000 g</t>
  </si>
  <si>
    <t>Feferoni - sladki</t>
  </si>
  <si>
    <t>Kumare - kisle</t>
  </si>
  <si>
    <t>Olive - črne</t>
  </si>
  <si>
    <t>900 g</t>
  </si>
  <si>
    <t>Olive - polnjene</t>
  </si>
  <si>
    <t>Olive - zelene</t>
  </si>
  <si>
    <t>Paprika - file (rdeča)</t>
  </si>
  <si>
    <t>650 g</t>
  </si>
  <si>
    <t>Šampinjoni rezani v slanici</t>
  </si>
  <si>
    <t>Šampinjoni v kisu - celi</t>
  </si>
  <si>
    <t>Fižol - konzerva</t>
  </si>
  <si>
    <t>3000 g</t>
  </si>
  <si>
    <t>Paradižnikova mezga</t>
  </si>
  <si>
    <t>Paradižnikov koncentrat</t>
  </si>
  <si>
    <t>Pelati - konzerva</t>
  </si>
  <si>
    <t>Pesa - rdeča</t>
  </si>
  <si>
    <t>Pašteta - jetrna</t>
  </si>
  <si>
    <t>800 g</t>
  </si>
  <si>
    <t>Pašteta - servirna</t>
  </si>
  <si>
    <t>30 g</t>
  </si>
  <si>
    <t>Tuna v rastlinskem olju</t>
  </si>
  <si>
    <t>1705 g</t>
  </si>
  <si>
    <t>Majoneza - jajčna</t>
  </si>
  <si>
    <t>Gorčica</t>
  </si>
  <si>
    <t>Ketchup - paradižnikov</t>
  </si>
  <si>
    <t>Hren</t>
  </si>
  <si>
    <t>Polenta instant</t>
  </si>
  <si>
    <t>Moka - ostra</t>
  </si>
  <si>
    <t>Moka Tip 500</t>
  </si>
  <si>
    <t>Kvas</t>
  </si>
  <si>
    <t>Sladkor - kristal</t>
  </si>
  <si>
    <t>Sladkor - mleti v prahu</t>
  </si>
  <si>
    <t>Sladkor - vanilni</t>
  </si>
  <si>
    <t>Sol - jedilna - morska - mleta</t>
  </si>
  <si>
    <t>Poper – celi</t>
  </si>
  <si>
    <t>Poper - mleti</t>
  </si>
  <si>
    <t>Vegeta ali podobna mešanica začimb</t>
  </si>
  <si>
    <t>Paprika – sladka, mleta</t>
  </si>
  <si>
    <t>Kis – balzamični</t>
  </si>
  <si>
    <t>0,5 l</t>
  </si>
  <si>
    <t>Kis – balzamični beli</t>
  </si>
  <si>
    <t>Kis - jabolčni</t>
  </si>
  <si>
    <t>5 l</t>
  </si>
  <si>
    <t>Kis - vinski</t>
  </si>
  <si>
    <t>Olje - bučno (ne solatno)</t>
  </si>
  <si>
    <t>Olje - oljčno</t>
  </si>
  <si>
    <t>Pire krompir – instant</t>
  </si>
  <si>
    <t>Omaka za pečenko</t>
  </si>
  <si>
    <t>750 g</t>
  </si>
  <si>
    <t>Juha z govejim mesom</t>
  </si>
  <si>
    <t>Čokoladni namaz - servirni  (npr. viki,nutella ali podobno)</t>
  </si>
  <si>
    <t>20 g</t>
  </si>
  <si>
    <t>Čokoladni namaz (npr. viki,nutella ali podobno)</t>
  </si>
  <si>
    <t>Čokolada - jedilna</t>
  </si>
  <si>
    <t>Marmelada – marelična</t>
  </si>
  <si>
    <t>850 g</t>
  </si>
  <si>
    <t>Marmelada - mešana</t>
  </si>
  <si>
    <t>Marmelada - servirna - razna</t>
  </si>
  <si>
    <t>Med - cvetlični</t>
  </si>
  <si>
    <t>Kus kus</t>
  </si>
  <si>
    <t>Riž - parboiled</t>
  </si>
  <si>
    <t>Testenine - domači rezanci za juho</t>
  </si>
  <si>
    <t>Testenine - fusili</t>
  </si>
  <si>
    <t>Testenine - fuži</t>
  </si>
  <si>
    <t>Testenine - peresniki</t>
  </si>
  <si>
    <t>Testenine - polži</t>
  </si>
  <si>
    <t>Testenine - svedri</t>
  </si>
  <si>
    <t>Testenine - široki rezanci</t>
  </si>
  <si>
    <t>Testenine - špageti</t>
  </si>
  <si>
    <t>Testenine - špinačni rezanci</t>
  </si>
  <si>
    <t>Vodni vlivanci</t>
  </si>
  <si>
    <t>2000 g</t>
  </si>
  <si>
    <t>Corn flakes - gastro pakiranje</t>
  </si>
  <si>
    <t>Kosmiči iz žitaric in čokolade z vitamini (npr. Čokolino)</t>
  </si>
  <si>
    <t>1800g</t>
  </si>
  <si>
    <t>Sadno žitna mešanica - sport musli</t>
  </si>
  <si>
    <t>Čaj - zavitek - razni (sadni, zeliščni, zelen…)</t>
  </si>
  <si>
    <t>20 / 1, 50g</t>
  </si>
  <si>
    <t>Sok TP - razni</t>
  </si>
  <si>
    <t>0,2 l</t>
  </si>
  <si>
    <t>Ješprenj</t>
  </si>
  <si>
    <t xml:space="preserve">Preračuna se cena za posamezni izdelek iz stolpca 7 na zaželeno gramaturo oz. volumen oz. pakiranje  iz stolpca 3.  Uporabi se formula: stolpec 7/stolpec 4*stolpec 3. </t>
  </si>
  <si>
    <t>1        </t>
  </si>
  <si>
    <t>Jajca - kokošja L</t>
  </si>
  <si>
    <t>Naziv, proizvajalec, ponujeni volumen, pakiranje</t>
  </si>
  <si>
    <t>Sončnično olje</t>
  </si>
  <si>
    <t>11 (5x7)</t>
  </si>
  <si>
    <t>12 (5x10)</t>
  </si>
  <si>
    <t>Beluši</t>
  </si>
  <si>
    <t>Brokoli – cvet I.KL</t>
  </si>
  <si>
    <t>Brstični ohrovt</t>
  </si>
  <si>
    <t>Cvetača</t>
  </si>
  <si>
    <t>Čebula - kocke</t>
  </si>
  <si>
    <t>Čebula v rezinah</t>
  </si>
  <si>
    <t>Grah</t>
  </si>
  <si>
    <t>Jurčki</t>
  </si>
  <si>
    <t>Korenje – baby</t>
  </si>
  <si>
    <t>Korenje – kocke</t>
  </si>
  <si>
    <t>Korenje – rezine</t>
  </si>
  <si>
    <t>Koruza</t>
  </si>
  <si>
    <t>Mešana zelenjava – za franc. solato</t>
  </si>
  <si>
    <t>Mešana zelenjava</t>
  </si>
  <si>
    <t>Mešane gobice – za juho</t>
  </si>
  <si>
    <t>Pommes fritess</t>
  </si>
  <si>
    <t>Sladoled – banjice (3-5KG)</t>
  </si>
  <si>
    <t>Stročji fižol</t>
  </si>
  <si>
    <t>Špinača – pasirana</t>
  </si>
  <si>
    <t>Preračuna se cena za posamezni izdelek iz stolpca 6 na enoto iz stolpca 4 (1 kg).  Tako izračunana cena se zaokroži na štiri decimalke</t>
  </si>
  <si>
    <t>11 (6x7)</t>
  </si>
  <si>
    <t>12 (6x10)</t>
  </si>
  <si>
    <t>Krompirjevi kroketi</t>
  </si>
  <si>
    <t>Krompirjevi svaljki</t>
  </si>
  <si>
    <t>Krompirjeve princeske</t>
  </si>
  <si>
    <t>Sojini polpeti</t>
  </si>
  <si>
    <t>Vegetarijanski zrezek</t>
  </si>
  <si>
    <t>Zmrznjeno pecivo (mini, cca. 20g, npr. rogljički)</t>
  </si>
  <si>
    <t>Listnato testo</t>
  </si>
  <si>
    <t>Lasagna - predkuhana</t>
  </si>
  <si>
    <t>Panirane sirove  palčke - mozzarella</t>
  </si>
  <si>
    <t>Štruklji - sirovi</t>
  </si>
  <si>
    <t>Tortelini</t>
  </si>
  <si>
    <t>Paniran sir</t>
  </si>
  <si>
    <t>zaželena velikost</t>
  </si>
  <si>
    <t>10 (6x7)</t>
  </si>
  <si>
    <t>11 (6x9)</t>
  </si>
  <si>
    <t>Sveži brancin</t>
  </si>
  <si>
    <t>0,40 kg</t>
  </si>
  <si>
    <t>Sveži list</t>
  </si>
  <si>
    <t>0,35 kg</t>
  </si>
  <si>
    <t>Sveža orada</t>
  </si>
  <si>
    <t>Škampi</t>
  </si>
  <si>
    <t>13-16</t>
  </si>
  <si>
    <t>Škampi - očiščeni</t>
  </si>
  <si>
    <t>Sipe zmrznjene</t>
  </si>
  <si>
    <t>Sipe sveže - očiščene</t>
  </si>
  <si>
    <t>Lignji rezani – očiščeni</t>
  </si>
  <si>
    <t>Lignji celi – očiščeni - patagonica</t>
  </si>
  <si>
    <t>Gamberi – očiščeni, večji</t>
  </si>
  <si>
    <t>30/50</t>
  </si>
  <si>
    <t>Morski sadeži – mešani</t>
  </si>
  <si>
    <t>Kapesante – očiščene, meso</t>
  </si>
  <si>
    <t>8-12</t>
  </si>
  <si>
    <t>Osliči brez glave</t>
  </si>
  <si>
    <t>Osličev file – I.kl</t>
  </si>
  <si>
    <t>File soma</t>
  </si>
  <si>
    <t>File škarpene</t>
  </si>
  <si>
    <t>Dimnjeni losos</t>
  </si>
  <si>
    <t>Škarpena brez glave</t>
  </si>
  <si>
    <t>200/300</t>
  </si>
  <si>
    <t>Ribje palčke - panirane</t>
  </si>
  <si>
    <t>Hobotnica</t>
  </si>
  <si>
    <t>Bakala na belo – namaz</t>
  </si>
  <si>
    <t>Morska plošča – fileti</t>
  </si>
  <si>
    <t xml:space="preserve">Posebni pogoji: Kakovost dobavljenega blaga mora ustrezati merilom kakovosti določenim v Priporočila za javno naročanje živil (http://www.mkgp.gov.si/si/delovna_podrocja/promocija_lokalne_hrane/uveljavitev_nacela_kratkih_verig/). Ponudnik bo naročniku dobavljal sveže, ohlajeno meso (I. in II. kategorije), ki bo označeno s poreklom oz. izvorom mesa. Na dobavnici bo označena kategorija dobavljenega mesa. Na zahtevo naročnika bo ponudnik dostavil dokazila in podatke o kakovosti posameznega artikla. Meso bo izkoščičeno, s priloženimi kostmi. </t>
  </si>
  <si>
    <t>Ekološko živilo</t>
  </si>
  <si>
    <t>Embalaža</t>
  </si>
  <si>
    <t xml:space="preserve">Stolpec 11: </t>
  </si>
  <si>
    <t>Vpiše se DA pri živilu, ki izpolnjuje tehnične specifikacije iz Priloge 2 Uredbe o zelenem javnem naročanju ter priloži ustrezno dokazilo.</t>
  </si>
  <si>
    <t xml:space="preserve">Posebni pogoji: Kakovost dobavljenega blaga mora ustrezati merilom kakovosti določenim v Priporočila za javno naročanje živil (http://www.mkgp.gov.si/si/delovna_podrocja/promocija_lokalne_hrane/uveljavitev_nacela_kratkih_verig/). Ponudnik bo naročniku dobavljal sveže, ohlajeno meso (I. in II. kategorije), ki bo označeno s poreklom oz. izvorom mesa. Na dobavnici bo označena kategorija dobavljenega mesa. Na zahtevo naročnika bo ponudnik dostavil dokazila in podatke o kakovosti posameznega artikla. </t>
  </si>
  <si>
    <t>Posebni pogoji:  Kakovost dobavljenega blaga mora ustrezati merilom kakovosti določenim v Priporočila za javno naročanje živil (http://www.mkgp.gov.si/si/delovna_podrocja/promocija_lokalne_hrane/uveljavitev_nacela_kratkih_verig/). Ponudnik mora naročniku ponuditi prehrambene artikle 1. kakovostnega razreda. Ponudnik bo na zahtevo naročnika dostavil dokazila in podatke o kakovosti posameznega artikla.</t>
  </si>
  <si>
    <t>Razne torte – različnih oblik, po naročilu, kg</t>
  </si>
  <si>
    <t xml:space="preserve">Stolpec 14: </t>
  </si>
  <si>
    <t>Stolpec 15:</t>
  </si>
  <si>
    <t>PONUDBENI PREDRAČUN – 4. SKLOP: SLAŠČIČARSKI IZDELKI</t>
  </si>
  <si>
    <t>Ta ponudbeni predračun je sestavni del in in priloga ponudbe, s katero se prijavljamo na javni razpis za: Konvencionalna in ekološka živila, objavljen na Potralu javnih naročil dne __________________, pod številko objave  ___________________ in v Uradnem listu EU, Dokument  ___________________.</t>
  </si>
  <si>
    <t>Posebni pogoji: Kakovost dobavljenega blaga mora ustrezati merilom kakovosti določenim v Priporočila za javno naročanje živil (http://www.mkgp.gov.si/si/delovna_podrocja/promocija_lokalne_hrane/uveljavitev_nacela_kratkih_verig/). Ponudnik mora naročniku ponuditi prehrambene artikle 1. kakovostnega razreda. Ponudnik bo na zahtevo naročnika dostavil dokazila in podatke o kakovosti posameznega artikla.</t>
  </si>
  <si>
    <t>PONUDBENI PREDRAČUN – 5. SKLOP: MLEKO IN MLEČNI IZDELKI</t>
  </si>
  <si>
    <t>Jogurt - tekoči, navadni</t>
  </si>
  <si>
    <t>Jogurt - tekoči, sadni</t>
  </si>
  <si>
    <t>Probiotični jogurt - tekoči, navadni</t>
  </si>
  <si>
    <t>Probiotični jogurt - tekoči, sadni</t>
  </si>
  <si>
    <t>Kefir</t>
  </si>
  <si>
    <t>Puding - čokolada      /vanilija</t>
  </si>
  <si>
    <t>125 g</t>
  </si>
  <si>
    <t>500g</t>
  </si>
  <si>
    <t>Stolpec 14:</t>
  </si>
  <si>
    <t>PONUDBENI PREDRAČUN – 6. SKLOP: SPLOŠNO PREHRAMBENO BLAGO</t>
  </si>
  <si>
    <t>Zdrobovi žličniki</t>
  </si>
  <si>
    <t>1500g</t>
  </si>
  <si>
    <t>PONUDBENI PREDRAČUN – 7. SKLOP: JAJCA</t>
  </si>
  <si>
    <t>10 l</t>
  </si>
  <si>
    <t>l</t>
  </si>
  <si>
    <t>PONUDBENI PREDRAČUN – 8. SKLOP: JEDILNO OLJE</t>
  </si>
  <si>
    <t>PONUDBENI PREDRAČUN – 11. SKLOP: ZMRZNJENA ZELENJAVA IN SADJE</t>
  </si>
  <si>
    <t xml:space="preserve">Stolpec 13: </t>
  </si>
  <si>
    <t>PONUDBENI PREDRAČUN – 12. SKLOP: ZMRZNJENI IZDELKI</t>
  </si>
  <si>
    <t>Preračuna se cena za posamezni izdelek iz stolpca 6 na enoto iz stolpca 4.  Tako izračunana cena se zaokroži na štiri decimalke.</t>
  </si>
  <si>
    <t>Posebni pogoji: Kakovost dobavljenega blaga mora ustrezati merilom kakovosti določenim v Priporočila za javno naročanje živil (http://www.mkgp.gov.si/si/delovna_podrocja/promocija_lokalne_hrane/uveljavitev_nacela_kratkih_verig/). Ponudnik mora naročniku ponuditi prehrambene artikle 1. kakovostnega razreda. Ponudnik bo na zahtevo naročnika dostavil dokazila in podatke o kakovosti posameznega artikla. Ponudnik mora zagotoviti tri zmrzovalne skrinje za shranjevanje živil pri naročniku.</t>
  </si>
  <si>
    <t>PONUDBENI PREDRAČUN – 13. SKLOP: RIBE - SVEŽE IN ZMRZNJENE</t>
  </si>
  <si>
    <t xml:space="preserve">Stolpec 12: </t>
  </si>
  <si>
    <t>Obrazec – 3/1</t>
  </si>
  <si>
    <t>Obrazec – 3/2</t>
  </si>
  <si>
    <t>Obrazec – 3/3</t>
  </si>
  <si>
    <t>Obrazec – 3/4</t>
  </si>
  <si>
    <t>Obrazec – 3/5</t>
  </si>
  <si>
    <t>Obrazec – 3/13</t>
  </si>
  <si>
    <t>Obrazec – 3/12</t>
  </si>
  <si>
    <t>Obrazec – 3/11</t>
  </si>
  <si>
    <t>Obrazec – 3/8</t>
  </si>
  <si>
    <t>Obrazec – 3/7</t>
  </si>
  <si>
    <t>Obrazec – 3/6</t>
  </si>
  <si>
    <t>12 (6/3x8)</t>
  </si>
  <si>
    <t>13 (6/3x11)</t>
  </si>
  <si>
    <t>Prašičje - vrat BK</t>
  </si>
  <si>
    <t>Telečje - rebra BK</t>
  </si>
  <si>
    <t>Ta ponudbeni predračun je sestavni del in in priloga ponudbe, s katero se prijavljamo na javni razpis za: Konvencionalna in ekološka živila, objavljen na Potralu javnih naročil dne, 21. 12. 2015, pod številko objave  JN8967/2015 in v Uradnem listu EU, Dokument  2015/S249-454039.</t>
  </si>
  <si>
    <t>Naziv, proizvajalec</t>
  </si>
  <si>
    <t>Mleko – trajno, brez laktoze</t>
  </si>
  <si>
    <t>Sir - brez lahkotze</t>
  </si>
  <si>
    <t>300g</t>
  </si>
  <si>
    <t>Ta ponudbeni predračun je sestavni del in in priloga ponudbe, s katero se prijavljamo na javni razpis za: Konvencionalna in ekološka živila, objavljen na Potralu javnih naročil dne 21. 12. 2015, pod številko objave  JN8967/2015 in v Uradnem listu EU, Dokument  2015/S249-454039</t>
  </si>
  <si>
    <t>Želatina - lističi</t>
  </si>
  <si>
    <t>10g</t>
  </si>
  <si>
    <t>Ta ponudbeni predračun je sestavni del in in priloga ponudbe, s katero se prijavljamo na javni razpis za: Konvencionalna in ekološka živila, objavljen na Potralu javnih naročil dne 21. 12. 2015 pod številko objave  JN8967/2015 in v Uradnem listu EU, Dokument  2015/S249-454039.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</si>
</sst>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#,##0.0000\ _S_I_T"/>
    <numFmt numFmtId="165" formatCode="#,##0.000\ _S_I_T"/>
    <numFmt numFmtId="166" formatCode="#,##0.00\ _S_I_T"/>
    <numFmt numFmtId="167" formatCode="0.0000"/>
    <numFmt numFmtId="168" formatCode="_-* #,##0.00\ _€_-;\-* #,##0.00\ _€_-;_-* &quot;-&quot;????\ _€_-;_-@_-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2"/>
      <name val="Calibri"/>
      <family val="2"/>
      <charset val="238"/>
    </font>
    <font>
      <b/>
      <sz val="18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name val="Arial"/>
      <family val="2"/>
      <charset val="238"/>
    </font>
    <font>
      <b/>
      <sz val="9"/>
      <name val="Calibri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theme="1"/>
      <name val="Palatino Linotype"/>
      <family val="1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Calibri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47">
    <xf numFmtId="0" fontId="0" fillId="0" borderId="0" xfId="0"/>
    <xf numFmtId="0" fontId="2" fillId="0" borderId="0" xfId="1" applyFont="1" applyProtection="1"/>
    <xf numFmtId="0" fontId="3" fillId="0" borderId="0" xfId="1" applyFont="1" applyProtection="1"/>
    <xf numFmtId="0" fontId="4" fillId="0" borderId="0" xfId="1" applyFont="1" applyProtection="1"/>
    <xf numFmtId="0" fontId="1" fillId="0" borderId="0" xfId="1" applyBorder="1"/>
    <xf numFmtId="0" fontId="1" fillId="0" borderId="0" xfId="1"/>
    <xf numFmtId="0" fontId="6" fillId="0" borderId="0" xfId="1" applyFont="1" applyAlignment="1" applyProtection="1">
      <alignment horizontal="justify"/>
    </xf>
    <xf numFmtId="0" fontId="1" fillId="0" borderId="0" xfId="1" applyProtection="1"/>
    <xf numFmtId="0" fontId="1" fillId="0" borderId="0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43" fontId="8" fillId="0" borderId="0" xfId="1" applyNumberFormat="1" applyFont="1" applyFill="1" applyBorder="1" applyAlignment="1" applyProtection="1">
      <alignment horizontal="right" vertical="center"/>
    </xf>
    <xf numFmtId="0" fontId="10" fillId="0" borderId="23" xfId="1" applyFont="1" applyBorder="1" applyAlignment="1" applyProtection="1">
      <alignment horizontal="left" vertical="center"/>
    </xf>
    <xf numFmtId="0" fontId="4" fillId="0" borderId="24" xfId="1" applyFont="1" applyBorder="1" applyAlignment="1" applyProtection="1">
      <alignment horizontal="left" vertical="center"/>
    </xf>
    <xf numFmtId="0" fontId="4" fillId="0" borderId="24" xfId="1" applyFont="1" applyBorder="1" applyAlignment="1" applyProtection="1">
      <alignment horizontal="center" vertical="center"/>
    </xf>
    <xf numFmtId="0" fontId="8" fillId="0" borderId="24" xfId="1" applyFont="1" applyBorder="1" applyAlignment="1" applyProtection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1" fillId="0" borderId="25" xfId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left" vertical="center"/>
    </xf>
    <xf numFmtId="0" fontId="8" fillId="0" borderId="0" xfId="1" applyFont="1" applyBorder="1" applyAlignment="1" applyProtection="1">
      <alignment horizontal="center" vertical="center"/>
    </xf>
    <xf numFmtId="0" fontId="11" fillId="0" borderId="26" xfId="1" applyFont="1" applyBorder="1" applyAlignment="1" applyProtection="1">
      <alignment horizontal="left" vertical="center"/>
    </xf>
    <xf numFmtId="0" fontId="4" fillId="0" borderId="27" xfId="1" applyFont="1" applyBorder="1" applyAlignment="1" applyProtection="1">
      <alignment horizontal="center" vertical="center"/>
    </xf>
    <xf numFmtId="0" fontId="8" fillId="0" borderId="27" xfId="1" applyFont="1" applyBorder="1" applyAlignment="1" applyProtection="1">
      <alignment horizontal="center" vertical="center"/>
    </xf>
    <xf numFmtId="43" fontId="12" fillId="0" borderId="0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0" fontId="2" fillId="0" borderId="0" xfId="1" applyFont="1" applyAlignment="1" applyProtection="1"/>
    <xf numFmtId="0" fontId="2" fillId="0" borderId="0" xfId="1" applyFont="1" applyAlignment="1" applyProtection="1">
      <alignment horizontal="left" wrapText="1"/>
    </xf>
    <xf numFmtId="0" fontId="4" fillId="0" borderId="27" xfId="1" applyFont="1" applyBorder="1" applyProtection="1">
      <protection locked="0"/>
    </xf>
    <xf numFmtId="0" fontId="4" fillId="0" borderId="0" xfId="1" applyFont="1"/>
    <xf numFmtId="0" fontId="4" fillId="0" borderId="0" xfId="1" applyFont="1" applyBorder="1"/>
    <xf numFmtId="0" fontId="6" fillId="0" borderId="0" xfId="1" applyFont="1"/>
    <xf numFmtId="0" fontId="3" fillId="0" borderId="0" xfId="1" applyFont="1"/>
    <xf numFmtId="0" fontId="2" fillId="0" borderId="0" xfId="1" applyFont="1" applyAlignment="1">
      <alignment horizontal="justify"/>
    </xf>
    <xf numFmtId="0" fontId="10" fillId="0" borderId="3" xfId="1" applyFont="1" applyBorder="1" applyAlignment="1" applyProtection="1">
      <alignment horizontal="center" vertical="center" wrapText="1"/>
      <protection locked="0"/>
    </xf>
    <xf numFmtId="0" fontId="10" fillId="0" borderId="6" xfId="1" applyFont="1" applyBorder="1" applyAlignment="1" applyProtection="1">
      <alignment horizontal="center" vertical="center" wrapText="1"/>
      <protection locked="0"/>
    </xf>
    <xf numFmtId="0" fontId="10" fillId="0" borderId="9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66" fontId="4" fillId="0" borderId="0" xfId="1" applyNumberFormat="1" applyFont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 vertical="center"/>
    </xf>
    <xf numFmtId="43" fontId="8" fillId="0" borderId="28" xfId="1" applyNumberFormat="1" applyFont="1" applyFill="1" applyBorder="1" applyAlignment="1">
      <alignment horizontal="right" vertical="center"/>
    </xf>
    <xf numFmtId="0" fontId="10" fillId="0" borderId="23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4" fillId="0" borderId="24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43" fontId="12" fillId="0" borderId="0" xfId="1" applyNumberFormat="1" applyFont="1" applyFill="1" applyBorder="1" applyAlignment="1">
      <alignment horizontal="right" vertical="center"/>
    </xf>
    <xf numFmtId="0" fontId="11" fillId="0" borderId="25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wrapText="1"/>
    </xf>
    <xf numFmtId="166" fontId="9" fillId="0" borderId="0" xfId="1" applyNumberFormat="1" applyFont="1" applyAlignment="1">
      <alignment horizontal="center"/>
    </xf>
    <xf numFmtId="166" fontId="9" fillId="0" borderId="0" xfId="1" applyNumberFormat="1" applyFont="1" applyBorder="1" applyAlignment="1">
      <alignment horizontal="center"/>
    </xf>
    <xf numFmtId="166" fontId="9" fillId="0" borderId="0" xfId="1" applyNumberFormat="1" applyFont="1" applyBorder="1" applyAlignment="1">
      <alignment horizontal="center" vertical="center"/>
    </xf>
    <xf numFmtId="0" fontId="13" fillId="0" borderId="0" xfId="1" applyFont="1"/>
    <xf numFmtId="0" fontId="14" fillId="0" borderId="0" xfId="1" applyFont="1"/>
    <xf numFmtId="0" fontId="11" fillId="0" borderId="0" xfId="1" applyFont="1"/>
    <xf numFmtId="0" fontId="13" fillId="0" borderId="0" xfId="1" applyFont="1" applyAlignment="1">
      <alignment horizontal="justify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68" fontId="8" fillId="0" borderId="0" xfId="1" applyNumberFormat="1" applyFont="1" applyFill="1" applyBorder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68" fontId="12" fillId="0" borderId="0" xfId="1" applyNumberFormat="1" applyFont="1" applyFill="1" applyBorder="1" applyAlignment="1">
      <alignment horizontal="right" vertical="center"/>
    </xf>
    <xf numFmtId="0" fontId="2" fillId="0" borderId="0" xfId="1" applyFont="1"/>
    <xf numFmtId="0" fontId="4" fillId="0" borderId="0" xfId="1" applyFont="1" applyAlignment="1">
      <alignment horizontal="justify"/>
    </xf>
    <xf numFmtId="0" fontId="16" fillId="0" borderId="0" xfId="1" applyFont="1"/>
    <xf numFmtId="0" fontId="8" fillId="0" borderId="0" xfId="1" applyFont="1" applyAlignment="1">
      <alignment horizontal="center" vertical="center"/>
    </xf>
    <xf numFmtId="43" fontId="8" fillId="0" borderId="24" xfId="1" applyNumberFormat="1" applyFont="1" applyBorder="1" applyAlignment="1">
      <alignment horizontal="right" vertical="center"/>
    </xf>
    <xf numFmtId="43" fontId="8" fillId="0" borderId="29" xfId="1" applyNumberFormat="1" applyFont="1" applyFill="1" applyBorder="1" applyAlignment="1">
      <alignment horizontal="right" vertical="center"/>
    </xf>
    <xf numFmtId="43" fontId="8" fillId="0" borderId="0" xfId="1" applyNumberFormat="1" applyFont="1" applyBorder="1" applyAlignment="1">
      <alignment horizontal="right" vertical="center"/>
    </xf>
    <xf numFmtId="43" fontId="8" fillId="0" borderId="30" xfId="1" applyNumberFormat="1" applyFont="1" applyFill="1" applyBorder="1" applyAlignment="1">
      <alignment horizontal="right" vertical="center"/>
    </xf>
    <xf numFmtId="43" fontId="8" fillId="0" borderId="27" xfId="1" applyNumberFormat="1" applyFont="1" applyBorder="1" applyAlignment="1">
      <alignment horizontal="right" vertical="center"/>
    </xf>
    <xf numFmtId="43" fontId="8" fillId="0" borderId="31" xfId="1" applyNumberFormat="1" applyFont="1" applyFill="1" applyBorder="1" applyAlignment="1">
      <alignment horizontal="right" vertical="center"/>
    </xf>
    <xf numFmtId="43" fontId="8" fillId="0" borderId="0" xfId="1" applyNumberFormat="1" applyFont="1" applyFill="1" applyBorder="1" applyAlignment="1">
      <alignment horizontal="right" vertical="center"/>
    </xf>
    <xf numFmtId="0" fontId="4" fillId="0" borderId="0" xfId="1" applyFont="1" applyBorder="1" applyAlignment="1">
      <alignment horizontal="center"/>
    </xf>
    <xf numFmtId="0" fontId="3" fillId="0" borderId="0" xfId="1" applyFont="1" applyAlignment="1">
      <alignment vertical="center"/>
    </xf>
    <xf numFmtId="0" fontId="10" fillId="0" borderId="21" xfId="1" applyFont="1" applyBorder="1" applyAlignment="1" applyProtection="1">
      <alignment horizontal="center" vertical="center" wrapText="1"/>
      <protection locked="0"/>
    </xf>
    <xf numFmtId="0" fontId="17" fillId="0" borderId="0" xfId="1" applyFont="1"/>
    <xf numFmtId="43" fontId="12" fillId="0" borderId="0" xfId="1" applyNumberFormat="1" applyFont="1" applyBorder="1" applyAlignment="1">
      <alignment horizontal="right" vertical="center"/>
    </xf>
    <xf numFmtId="0" fontId="18" fillId="0" borderId="0" xfId="1" applyFont="1"/>
    <xf numFmtId="0" fontId="10" fillId="0" borderId="17" xfId="1" applyFont="1" applyBorder="1" applyAlignment="1" applyProtection="1">
      <alignment horizontal="center" vertical="center" wrapText="1"/>
      <protection locked="0"/>
    </xf>
    <xf numFmtId="0" fontId="4" fillId="0" borderId="27" xfId="1" applyFont="1" applyBorder="1" applyAlignment="1">
      <alignment horizontal="center"/>
    </xf>
    <xf numFmtId="0" fontId="4" fillId="0" borderId="28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justify"/>
    </xf>
    <xf numFmtId="0" fontId="8" fillId="0" borderId="0" xfId="1" applyFont="1" applyFill="1" applyBorder="1" applyAlignment="1">
      <alignment horizontal="center"/>
    </xf>
    <xf numFmtId="0" fontId="19" fillId="0" borderId="0" xfId="0" applyFont="1" applyAlignment="1">
      <alignment horizontal="justify" vertical="center"/>
    </xf>
    <xf numFmtId="0" fontId="13" fillId="0" borderId="0" xfId="1" applyFont="1" applyAlignment="1" applyProtection="1">
      <alignment horizontal="justify"/>
    </xf>
    <xf numFmtId="0" fontId="14" fillId="0" borderId="0" xfId="1" applyFont="1" applyProtection="1"/>
    <xf numFmtId="0" fontId="11" fillId="0" borderId="0" xfId="1" applyFont="1" applyProtection="1"/>
    <xf numFmtId="0" fontId="11" fillId="0" borderId="13" xfId="1" applyFont="1" applyBorder="1" applyAlignment="1" applyProtection="1">
      <alignment horizontal="center" vertical="center" wrapText="1"/>
    </xf>
    <xf numFmtId="0" fontId="11" fillId="0" borderId="14" xfId="1" applyFont="1" applyBorder="1" applyAlignment="1" applyProtection="1">
      <alignment horizontal="center" vertical="center" wrapText="1"/>
    </xf>
    <xf numFmtId="0" fontId="11" fillId="0" borderId="15" xfId="1" applyFont="1" applyBorder="1" applyAlignment="1" applyProtection="1">
      <alignment horizontal="center" vertical="center" wrapText="1"/>
    </xf>
    <xf numFmtId="0" fontId="10" fillId="0" borderId="16" xfId="1" applyFont="1" applyBorder="1" applyAlignment="1" applyProtection="1">
      <alignment horizontal="center" vertical="center" wrapText="1"/>
    </xf>
    <xf numFmtId="0" fontId="10" fillId="0" borderId="17" xfId="1" applyFont="1" applyBorder="1" applyAlignment="1" applyProtection="1">
      <alignment horizontal="center" vertical="center" wrapText="1"/>
    </xf>
    <xf numFmtId="0" fontId="10" fillId="0" borderId="18" xfId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164" fontId="10" fillId="0" borderId="3" xfId="1" applyNumberFormat="1" applyFont="1" applyBorder="1" applyAlignment="1" applyProtection="1">
      <alignment horizontal="right" vertical="center" wrapText="1"/>
      <protection locked="0"/>
    </xf>
    <xf numFmtId="165" fontId="10" fillId="0" borderId="3" xfId="1" applyNumberFormat="1" applyFont="1" applyBorder="1" applyAlignment="1" applyProtection="1">
      <alignment horizontal="center" vertical="center" wrapText="1"/>
      <protection locked="0"/>
    </xf>
    <xf numFmtId="43" fontId="10" fillId="0" borderId="3" xfId="1" applyNumberFormat="1" applyFont="1" applyBorder="1" applyAlignment="1" applyProtection="1">
      <alignment horizontal="right" vertical="center"/>
    </xf>
    <xf numFmtId="0" fontId="11" fillId="0" borderId="4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164" fontId="10" fillId="0" borderId="6" xfId="1" applyNumberFormat="1" applyFont="1" applyBorder="1" applyAlignment="1" applyProtection="1">
      <alignment horizontal="right" vertical="center" wrapText="1"/>
      <protection locked="0"/>
    </xf>
    <xf numFmtId="165" fontId="10" fillId="0" borderId="6" xfId="1" applyNumberFormat="1" applyFont="1" applyBorder="1" applyAlignment="1" applyProtection="1">
      <alignment horizontal="center" vertical="center" wrapText="1"/>
      <protection locked="0"/>
    </xf>
    <xf numFmtId="43" fontId="10" fillId="0" borderId="6" xfId="1" applyNumberFormat="1" applyFont="1" applyBorder="1" applyAlignment="1" applyProtection="1">
      <alignment horizontal="righ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164" fontId="10" fillId="0" borderId="9" xfId="1" applyNumberFormat="1" applyFont="1" applyBorder="1" applyAlignment="1" applyProtection="1">
      <alignment horizontal="right" vertical="center" wrapText="1"/>
      <protection locked="0"/>
    </xf>
    <xf numFmtId="165" fontId="10" fillId="0" borderId="9" xfId="1" applyNumberFormat="1" applyFont="1" applyBorder="1" applyAlignment="1" applyProtection="1">
      <alignment horizontal="center" vertical="center" wrapText="1"/>
      <protection locked="0"/>
    </xf>
    <xf numFmtId="43" fontId="10" fillId="0" borderId="9" xfId="1" applyNumberFormat="1" applyFont="1" applyBorder="1" applyAlignment="1" applyProtection="1">
      <alignment horizontal="right"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 wrapText="1"/>
    </xf>
    <xf numFmtId="0" fontId="11" fillId="0" borderId="0" xfId="1" applyFont="1" applyAlignment="1" applyProtection="1">
      <alignment horizontal="center" vertical="center"/>
    </xf>
    <xf numFmtId="0" fontId="11" fillId="0" borderId="19" xfId="1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vertical="center" wrapText="1"/>
      <protection locked="0"/>
    </xf>
    <xf numFmtId="164" fontId="10" fillId="0" borderId="6" xfId="1" applyNumberFormat="1" applyFont="1" applyBorder="1" applyAlignment="1" applyProtection="1">
      <alignment vertical="center" wrapText="1"/>
      <protection locked="0"/>
    </xf>
    <xf numFmtId="164" fontId="10" fillId="0" borderId="9" xfId="1" applyNumberFormat="1" applyFont="1" applyBorder="1" applyAlignment="1" applyProtection="1">
      <alignment vertical="center" wrapText="1"/>
      <protection locked="0"/>
    </xf>
    <xf numFmtId="0" fontId="4" fillId="0" borderId="29" xfId="1" applyFont="1" applyBorder="1" applyAlignment="1" applyProtection="1">
      <alignment horizontal="center" vertical="center"/>
    </xf>
    <xf numFmtId="0" fontId="4" fillId="0" borderId="30" xfId="1" applyFont="1" applyBorder="1" applyAlignment="1" applyProtection="1">
      <alignment horizontal="center" vertical="center"/>
    </xf>
    <xf numFmtId="0" fontId="4" fillId="0" borderId="31" xfId="1" applyFont="1" applyBorder="1" applyAlignment="1" applyProtection="1">
      <alignment horizontal="center" vertical="center"/>
    </xf>
    <xf numFmtId="0" fontId="10" fillId="0" borderId="17" xfId="1" applyFont="1" applyBorder="1" applyAlignment="1" applyProtection="1">
      <alignment horizontal="center" vertical="center"/>
    </xf>
    <xf numFmtId="0" fontId="4" fillId="0" borderId="27" xfId="1" applyFont="1" applyBorder="1" applyAlignment="1">
      <alignment horizontal="center"/>
    </xf>
    <xf numFmtId="0" fontId="11" fillId="0" borderId="17" xfId="1" applyFont="1" applyBorder="1" applyAlignment="1" applyProtection="1">
      <alignment horizontal="center" vertical="center" wrapText="1"/>
    </xf>
    <xf numFmtId="0" fontId="11" fillId="0" borderId="27" xfId="1" applyFont="1" applyBorder="1" applyAlignment="1" applyProtection="1">
      <alignment horizontal="left" vertical="center"/>
    </xf>
    <xf numFmtId="43" fontId="12" fillId="0" borderId="29" xfId="1" applyNumberFormat="1" applyFont="1" applyFill="1" applyBorder="1" applyAlignment="1">
      <alignment horizontal="right" vertical="center"/>
    </xf>
    <xf numFmtId="43" fontId="12" fillId="0" borderId="30" xfId="1" applyNumberFormat="1" applyFont="1" applyFill="1" applyBorder="1" applyAlignment="1">
      <alignment horizontal="right" vertical="center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4" fontId="10" fillId="0" borderId="3" xfId="1" applyNumberFormat="1" applyFont="1" applyBorder="1" applyAlignment="1" applyProtection="1">
      <alignment horizontal="center" vertical="center" wrapText="1"/>
      <protection locked="0"/>
    </xf>
    <xf numFmtId="43" fontId="10" fillId="0" borderId="3" xfId="1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64" fontId="10" fillId="0" borderId="6" xfId="1" applyNumberFormat="1" applyFont="1" applyBorder="1" applyAlignment="1" applyProtection="1">
      <alignment horizontal="center" vertical="center" wrapText="1"/>
      <protection locked="0"/>
    </xf>
    <xf numFmtId="43" fontId="10" fillId="0" borderId="6" xfId="1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64" fontId="10" fillId="0" borderId="9" xfId="1" applyNumberFormat="1" applyFont="1" applyBorder="1" applyAlignment="1" applyProtection="1">
      <alignment horizontal="center" vertical="center" wrapText="1"/>
      <protection locked="0"/>
    </xf>
    <xf numFmtId="43" fontId="10" fillId="0" borderId="9" xfId="1" applyNumberFormat="1" applyFont="1" applyBorder="1" applyAlignment="1">
      <alignment horizontal="right" vertic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166" fontId="11" fillId="0" borderId="0" xfId="1" applyNumberFormat="1" applyFont="1" applyAlignment="1">
      <alignment horizontal="center"/>
    </xf>
    <xf numFmtId="166" fontId="11" fillId="0" borderId="19" xfId="1" applyNumberFormat="1" applyFont="1" applyBorder="1" applyAlignment="1">
      <alignment horizontal="center"/>
    </xf>
    <xf numFmtId="166" fontId="11" fillId="0" borderId="16" xfId="1" applyNumberFormat="1" applyFont="1" applyBorder="1" applyAlignment="1">
      <alignment horizontal="center" vertical="center"/>
    </xf>
    <xf numFmtId="43" fontId="10" fillId="0" borderId="17" xfId="1" applyNumberFormat="1" applyFont="1" applyFill="1" applyBorder="1" applyAlignment="1">
      <alignment horizontal="right" vertical="center"/>
    </xf>
    <xf numFmtId="43" fontId="10" fillId="0" borderId="18" xfId="1" applyNumberFormat="1" applyFont="1" applyFill="1" applyBorder="1" applyAlignment="1">
      <alignment horizontal="right" vertical="center"/>
    </xf>
    <xf numFmtId="0" fontId="10" fillId="0" borderId="17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 wrapText="1"/>
    </xf>
    <xf numFmtId="0" fontId="20" fillId="0" borderId="14" xfId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3" xfId="1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>
      <alignment horizontal="center" vertical="center" wrapText="1"/>
    </xf>
    <xf numFmtId="167" fontId="21" fillId="0" borderId="6" xfId="1" applyNumberFormat="1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>
      <alignment horizontal="center" vertical="center" wrapText="1"/>
    </xf>
    <xf numFmtId="0" fontId="21" fillId="0" borderId="6" xfId="1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>
      <alignment horizontal="center" vertical="center" wrapText="1"/>
    </xf>
    <xf numFmtId="0" fontId="21" fillId="0" borderId="9" xfId="1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>
      <alignment horizontal="center" vertical="center" wrapText="1"/>
    </xf>
    <xf numFmtId="167" fontId="21" fillId="0" borderId="9" xfId="1" applyNumberFormat="1" applyFont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167" fontId="10" fillId="0" borderId="6" xfId="1" applyNumberFormat="1" applyFont="1" applyBorder="1" applyAlignment="1" applyProtection="1">
      <alignment horizontal="center" vertical="center" wrapText="1"/>
      <protection locked="0"/>
    </xf>
    <xf numFmtId="168" fontId="10" fillId="0" borderId="3" xfId="1" applyNumberFormat="1" applyFont="1" applyBorder="1" applyAlignment="1">
      <alignment horizontal="right" vertical="center"/>
    </xf>
    <xf numFmtId="0" fontId="13" fillId="0" borderId="6" xfId="0" applyFont="1" applyBorder="1" applyAlignment="1">
      <alignment vertical="center" wrapText="1"/>
    </xf>
    <xf numFmtId="168" fontId="10" fillId="0" borderId="6" xfId="1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/>
    </xf>
    <xf numFmtId="0" fontId="13" fillId="0" borderId="9" xfId="0" applyFont="1" applyBorder="1" applyAlignment="1">
      <alignment vertical="center" wrapText="1"/>
    </xf>
    <xf numFmtId="167" fontId="10" fillId="0" borderId="9" xfId="1" applyNumberFormat="1" applyFont="1" applyBorder="1" applyAlignment="1" applyProtection="1">
      <alignment horizontal="center" vertical="center" wrapText="1"/>
      <protection locked="0"/>
    </xf>
    <xf numFmtId="168" fontId="10" fillId="0" borderId="9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1" fillId="0" borderId="0" xfId="1" applyFont="1" applyBorder="1" applyAlignment="1">
      <alignment horizontal="right"/>
    </xf>
    <xf numFmtId="167" fontId="10" fillId="0" borderId="3" xfId="1" applyNumberFormat="1" applyFont="1" applyBorder="1" applyAlignment="1" applyProtection="1">
      <alignment horizontal="center" vertical="center" wrapText="1"/>
      <protection locked="0"/>
    </xf>
    <xf numFmtId="0" fontId="11" fillId="0" borderId="16" xfId="1" applyFont="1" applyBorder="1" applyAlignment="1">
      <alignment horizontal="center" vertical="center"/>
    </xf>
    <xf numFmtId="168" fontId="10" fillId="0" borderId="17" xfId="1" applyNumberFormat="1" applyFont="1" applyFill="1" applyBorder="1" applyAlignment="1">
      <alignment horizontal="right" vertical="center"/>
    </xf>
    <xf numFmtId="0" fontId="21" fillId="0" borderId="17" xfId="1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49" fontId="20" fillId="0" borderId="3" xfId="0" applyNumberFormat="1" applyFont="1" applyBorder="1" applyAlignment="1">
      <alignment horizontal="center" vertical="center"/>
    </xf>
    <xf numFmtId="167" fontId="21" fillId="0" borderId="3" xfId="1" applyNumberFormat="1" applyFont="1" applyBorder="1" applyAlignment="1" applyProtection="1">
      <alignment horizontal="center" vertical="center" wrapText="1"/>
      <protection locked="0"/>
    </xf>
    <xf numFmtId="43" fontId="21" fillId="0" borderId="3" xfId="1" applyNumberFormat="1" applyFont="1" applyBorder="1" applyAlignment="1">
      <alignment horizontal="right" vertical="center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/>
    </xf>
    <xf numFmtId="0" fontId="21" fillId="0" borderId="6" xfId="1" applyFont="1" applyBorder="1" applyAlignment="1" applyProtection="1">
      <alignment horizontal="center" vertical="center"/>
      <protection locked="0"/>
    </xf>
    <xf numFmtId="43" fontId="21" fillId="0" borderId="6" xfId="1" applyNumberFormat="1" applyFont="1" applyBorder="1" applyAlignment="1">
      <alignment horizontal="right" vertical="center"/>
    </xf>
    <xf numFmtId="0" fontId="20" fillId="0" borderId="7" xfId="0" applyFont="1" applyBorder="1" applyAlignment="1">
      <alignment horizontal="center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/>
    </xf>
    <xf numFmtId="0" fontId="21" fillId="0" borderId="9" xfId="1" applyFont="1" applyBorder="1" applyAlignment="1" applyProtection="1">
      <alignment horizontal="center" vertical="center"/>
      <protection locked="0"/>
    </xf>
    <xf numFmtId="43" fontId="21" fillId="0" borderId="9" xfId="1" applyNumberFormat="1" applyFont="1" applyBorder="1" applyAlignment="1">
      <alignment horizontal="right" vertical="center"/>
    </xf>
    <xf numFmtId="0" fontId="21" fillId="0" borderId="0" xfId="1" applyFont="1" applyAlignment="1">
      <alignment horizontal="center" vertical="center"/>
    </xf>
    <xf numFmtId="0" fontId="20" fillId="0" borderId="19" xfId="1" applyFont="1" applyBorder="1" applyAlignment="1">
      <alignment horizontal="center" vertical="center"/>
    </xf>
    <xf numFmtId="0" fontId="20" fillId="0" borderId="17" xfId="1" applyFont="1" applyBorder="1" applyAlignment="1" applyProtection="1">
      <alignment horizontal="center" vertical="center" wrapText="1"/>
    </xf>
    <xf numFmtId="0" fontId="20" fillId="0" borderId="15" xfId="1" applyFont="1" applyBorder="1" applyAlignment="1" applyProtection="1">
      <alignment horizontal="center" vertical="center" wrapText="1"/>
    </xf>
    <xf numFmtId="0" fontId="21" fillId="0" borderId="17" xfId="1" applyFont="1" applyBorder="1" applyAlignment="1" applyProtection="1">
      <alignment horizontal="center" vertical="center" wrapText="1"/>
    </xf>
    <xf numFmtId="0" fontId="21" fillId="0" borderId="18" xfId="1" applyFont="1" applyBorder="1" applyAlignment="1" applyProtection="1">
      <alignment horizontal="center" vertical="center"/>
    </xf>
    <xf numFmtId="0" fontId="22" fillId="0" borderId="0" xfId="1" applyFont="1"/>
    <xf numFmtId="43" fontId="21" fillId="0" borderId="28" xfId="1" applyNumberFormat="1" applyFont="1" applyBorder="1" applyAlignment="1">
      <alignment horizontal="right" vertical="center"/>
    </xf>
    <xf numFmtId="43" fontId="21" fillId="0" borderId="28" xfId="1" applyNumberFormat="1" applyFont="1" applyFill="1" applyBorder="1" applyAlignment="1">
      <alignment horizontal="right" vertical="center"/>
    </xf>
    <xf numFmtId="0" fontId="21" fillId="0" borderId="23" xfId="1" applyFont="1" applyBorder="1" applyAlignment="1">
      <alignment horizontal="left" vertical="center"/>
    </xf>
    <xf numFmtId="0" fontId="20" fillId="0" borderId="24" xfId="1" applyFont="1" applyBorder="1" applyAlignment="1">
      <alignment horizontal="left" vertical="center"/>
    </xf>
    <xf numFmtId="0" fontId="20" fillId="0" borderId="24" xfId="1" applyFont="1" applyBorder="1" applyAlignment="1">
      <alignment horizontal="center" vertical="center"/>
    </xf>
    <xf numFmtId="0" fontId="21" fillId="0" borderId="24" xfId="1" applyFont="1" applyBorder="1" applyAlignment="1">
      <alignment horizontal="center" vertical="center"/>
    </xf>
    <xf numFmtId="43" fontId="21" fillId="0" borderId="24" xfId="1" applyNumberFormat="1" applyFont="1" applyBorder="1" applyAlignment="1">
      <alignment horizontal="right" vertical="center"/>
    </xf>
    <xf numFmtId="43" fontId="21" fillId="0" borderId="29" xfId="1" applyNumberFormat="1" applyFont="1" applyFill="1" applyBorder="1" applyAlignment="1">
      <alignment horizontal="right" vertical="center"/>
    </xf>
    <xf numFmtId="0" fontId="20" fillId="0" borderId="25" xfId="1" applyFont="1" applyBorder="1" applyAlignment="1">
      <alignment horizontal="left" vertical="center"/>
    </xf>
    <xf numFmtId="0" fontId="20" fillId="0" borderId="0" xfId="1" applyFont="1" applyBorder="1" applyAlignment="1">
      <alignment horizontal="left" vertical="center"/>
    </xf>
    <xf numFmtId="0" fontId="21" fillId="0" borderId="0" xfId="1" applyFont="1" applyBorder="1" applyAlignment="1">
      <alignment horizontal="center" vertical="center"/>
    </xf>
    <xf numFmtId="43" fontId="21" fillId="0" borderId="0" xfId="1" applyNumberFormat="1" applyFont="1" applyBorder="1" applyAlignment="1">
      <alignment horizontal="right" vertical="center"/>
    </xf>
    <xf numFmtId="43" fontId="21" fillId="0" borderId="30" xfId="1" applyNumberFormat="1" applyFont="1" applyFill="1" applyBorder="1" applyAlignment="1">
      <alignment horizontal="right" vertical="center"/>
    </xf>
    <xf numFmtId="0" fontId="20" fillId="0" borderId="26" xfId="1" applyFont="1" applyBorder="1" applyAlignment="1">
      <alignment horizontal="left" vertical="center"/>
    </xf>
    <xf numFmtId="0" fontId="20" fillId="0" borderId="27" xfId="1" applyFont="1" applyBorder="1" applyAlignment="1">
      <alignment horizontal="center" vertical="center"/>
    </xf>
    <xf numFmtId="0" fontId="21" fillId="0" borderId="27" xfId="1" applyFont="1" applyBorder="1" applyAlignment="1">
      <alignment horizontal="center" vertical="center"/>
    </xf>
    <xf numFmtId="43" fontId="21" fillId="0" borderId="27" xfId="1" applyNumberFormat="1" applyFont="1" applyBorder="1" applyAlignment="1">
      <alignment horizontal="right" vertical="center"/>
    </xf>
    <xf numFmtId="43" fontId="21" fillId="0" borderId="31" xfId="1" applyNumberFormat="1" applyFont="1" applyFill="1" applyBorder="1" applyAlignment="1">
      <alignment horizontal="right" vertical="center"/>
    </xf>
    <xf numFmtId="43" fontId="21" fillId="0" borderId="0" xfId="1" applyNumberFormat="1" applyFont="1" applyFill="1" applyBorder="1" applyAlignment="1">
      <alignment horizontal="right" vertical="center"/>
    </xf>
    <xf numFmtId="0" fontId="20" fillId="0" borderId="25" xfId="1" applyFont="1" applyBorder="1" applyAlignment="1" applyProtection="1">
      <alignment horizontal="left" vertical="center"/>
    </xf>
    <xf numFmtId="0" fontId="20" fillId="0" borderId="0" xfId="1" applyFont="1" applyBorder="1" applyAlignment="1" applyProtection="1">
      <alignment horizontal="left" vertical="center"/>
    </xf>
    <xf numFmtId="0" fontId="20" fillId="0" borderId="26" xfId="1" applyFont="1" applyBorder="1" applyAlignment="1" applyProtection="1">
      <alignment horizontal="left" vertical="center"/>
    </xf>
    <xf numFmtId="0" fontId="20" fillId="0" borderId="27" xfId="1" applyFont="1" applyBorder="1" applyAlignment="1" applyProtection="1">
      <alignment horizontal="left" vertical="center"/>
    </xf>
    <xf numFmtId="0" fontId="20" fillId="0" borderId="16" xfId="1" applyFont="1" applyBorder="1" applyAlignment="1">
      <alignment horizontal="center" vertical="center"/>
    </xf>
    <xf numFmtId="43" fontId="21" fillId="0" borderId="17" xfId="1" applyNumberFormat="1" applyFont="1" applyBorder="1" applyAlignment="1">
      <alignment horizontal="right" vertical="center"/>
    </xf>
    <xf numFmtId="43" fontId="21" fillId="0" borderId="17" xfId="1" applyNumberFormat="1" applyFont="1" applyFill="1" applyBorder="1" applyAlignment="1">
      <alignment horizontal="right" vertical="center"/>
    </xf>
    <xf numFmtId="43" fontId="21" fillId="0" borderId="24" xfId="1" applyNumberFormat="1" applyFont="1" applyFill="1" applyBorder="1" applyAlignment="1">
      <alignment horizontal="right" vertical="center"/>
    </xf>
    <xf numFmtId="0" fontId="22" fillId="0" borderId="24" xfId="1" applyFont="1" applyBorder="1"/>
    <xf numFmtId="0" fontId="22" fillId="0" borderId="29" xfId="1" applyFont="1" applyBorder="1"/>
    <xf numFmtId="0" fontId="22" fillId="0" borderId="0" xfId="1" applyFont="1" applyBorder="1"/>
    <xf numFmtId="0" fontId="22" fillId="0" borderId="30" xfId="1" applyFont="1" applyBorder="1"/>
    <xf numFmtId="0" fontId="1" fillId="0" borderId="30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0" fillId="0" borderId="16" xfId="1" applyFont="1" applyBorder="1" applyAlignment="1" applyProtection="1">
      <alignment horizontal="center" vertical="center" wrapText="1"/>
      <protection locked="0"/>
    </xf>
    <xf numFmtId="0" fontId="10" fillId="0" borderId="18" xfId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10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1" fillId="0" borderId="17" xfId="1" applyFont="1" applyBorder="1" applyAlignment="1" applyProtection="1">
      <alignment horizontal="center" vertical="center"/>
      <protection locked="0"/>
    </xf>
    <xf numFmtId="0" fontId="21" fillId="0" borderId="18" xfId="1" applyFont="1" applyBorder="1" applyAlignment="1" applyProtection="1">
      <alignment horizontal="center" vertical="center"/>
      <protection locked="0"/>
    </xf>
    <xf numFmtId="0" fontId="21" fillId="0" borderId="2" xfId="1" applyFont="1" applyBorder="1" applyAlignment="1" applyProtection="1">
      <alignment horizontal="center" vertical="center" wrapText="1"/>
      <protection locked="0"/>
    </xf>
    <xf numFmtId="0" fontId="21" fillId="0" borderId="5" xfId="1" applyFont="1" applyBorder="1" applyAlignment="1" applyProtection="1">
      <alignment horizontal="center" vertical="center"/>
      <protection locked="0"/>
    </xf>
    <xf numFmtId="0" fontId="21" fillId="0" borderId="8" xfId="1" applyFont="1" applyBorder="1" applyAlignment="1" applyProtection="1">
      <alignment horizontal="center" vertical="center"/>
      <protection locked="0"/>
    </xf>
    <xf numFmtId="0" fontId="21" fillId="0" borderId="5" xfId="1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 wrapText="1"/>
    </xf>
    <xf numFmtId="49" fontId="20" fillId="0" borderId="6" xfId="0" applyNumberFormat="1" applyFont="1" applyBorder="1" applyAlignment="1">
      <alignment horizontal="center" vertical="center" wrapText="1"/>
    </xf>
    <xf numFmtId="16" fontId="21" fillId="0" borderId="6" xfId="1" applyNumberFormat="1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left" vertical="center" wrapText="1"/>
    </xf>
    <xf numFmtId="49" fontId="20" fillId="0" borderId="6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1" fillId="0" borderId="8" xfId="1" applyFont="1" applyBorder="1" applyAlignment="1" applyProtection="1">
      <alignment horizontal="center" vertical="center" wrapText="1"/>
      <protection locked="0"/>
    </xf>
    <xf numFmtId="49" fontId="20" fillId="0" borderId="9" xfId="0" applyNumberFormat="1" applyFont="1" applyBorder="1" applyAlignment="1">
      <alignment horizontal="left" vertical="center" wrapText="1"/>
    </xf>
    <xf numFmtId="49" fontId="20" fillId="0" borderId="9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/>
    </xf>
    <xf numFmtId="0" fontId="21" fillId="0" borderId="14" xfId="1" applyFont="1" applyBorder="1" applyAlignment="1" applyProtection="1">
      <alignment horizontal="center" vertical="center" wrapText="1"/>
    </xf>
    <xf numFmtId="0" fontId="21" fillId="0" borderId="15" xfId="1" applyFont="1" applyBorder="1" applyAlignment="1" applyProtection="1">
      <alignment horizontal="center" vertical="center"/>
    </xf>
    <xf numFmtId="0" fontId="21" fillId="0" borderId="17" xfId="1" applyFont="1" applyBorder="1" applyAlignment="1" applyProtection="1">
      <alignment horizontal="center" vertical="center" wrapText="1"/>
      <protection locked="0"/>
    </xf>
    <xf numFmtId="0" fontId="21" fillId="0" borderId="18" xfId="1" applyFont="1" applyBorder="1" applyAlignment="1" applyProtection="1">
      <alignment horizontal="center" vertical="center" wrapText="1"/>
      <protection locked="0"/>
    </xf>
    <xf numFmtId="0" fontId="11" fillId="0" borderId="27" xfId="1" applyFont="1" applyBorder="1" applyAlignment="1">
      <alignment horizontal="center" vertical="center"/>
    </xf>
    <xf numFmtId="0" fontId="21" fillId="0" borderId="14" xfId="1" applyFont="1" applyBorder="1" applyAlignment="1" applyProtection="1">
      <alignment horizontal="center" vertical="center" wrapText="1"/>
      <protection locked="0"/>
    </xf>
    <xf numFmtId="0" fontId="21" fillId="0" borderId="15" xfId="1" applyFont="1" applyBorder="1" applyAlignment="1" applyProtection="1">
      <alignment horizontal="center" vertical="center" wrapText="1"/>
      <protection locked="0"/>
    </xf>
    <xf numFmtId="0" fontId="3" fillId="0" borderId="17" xfId="1" applyFont="1" applyBorder="1"/>
    <xf numFmtId="0" fontId="3" fillId="0" borderId="18" xfId="1" applyFont="1" applyBorder="1"/>
    <xf numFmtId="0" fontId="11" fillId="0" borderId="14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left" vertical="center" wrapText="1"/>
    </xf>
    <xf numFmtId="0" fontId="11" fillId="0" borderId="21" xfId="1" applyFont="1" applyBorder="1" applyAlignment="1">
      <alignment horizontal="center" vertical="center" wrapText="1"/>
    </xf>
    <xf numFmtId="167" fontId="10" fillId="0" borderId="21" xfId="1" applyNumberFormat="1" applyFont="1" applyBorder="1" applyAlignment="1" applyProtection="1">
      <alignment horizontal="center" vertical="center" wrapText="1"/>
      <protection locked="0"/>
    </xf>
    <xf numFmtId="167" fontId="10" fillId="0" borderId="41" xfId="1" applyNumberFormat="1" applyFont="1" applyBorder="1" applyAlignment="1" applyProtection="1">
      <alignment horizontal="center" vertical="center" wrapText="1"/>
      <protection locked="0"/>
    </xf>
    <xf numFmtId="43" fontId="10" fillId="0" borderId="41" xfId="1" applyNumberFormat="1" applyFont="1" applyBorder="1" applyAlignment="1">
      <alignment horizontal="right" vertical="center"/>
    </xf>
    <xf numFmtId="43" fontId="10" fillId="0" borderId="21" xfId="1" applyNumberFormat="1" applyFont="1" applyBorder="1" applyAlignment="1">
      <alignment horizontal="right" vertical="center"/>
    </xf>
    <xf numFmtId="0" fontId="10" fillId="0" borderId="15" xfId="1" applyFont="1" applyBorder="1" applyAlignment="1" applyProtection="1">
      <alignment horizontal="center" vertical="center" wrapText="1"/>
      <protection locked="0"/>
    </xf>
    <xf numFmtId="0" fontId="11" fillId="0" borderId="19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43" fontId="10" fillId="0" borderId="17" xfId="1" applyNumberFormat="1" applyFont="1" applyBorder="1" applyAlignment="1">
      <alignment horizontal="right" vertical="center"/>
    </xf>
    <xf numFmtId="0" fontId="14" fillId="0" borderId="17" xfId="1" applyFont="1" applyBorder="1"/>
    <xf numFmtId="0" fontId="14" fillId="0" borderId="18" xfId="1" applyFont="1" applyBorder="1"/>
    <xf numFmtId="43" fontId="12" fillId="0" borderId="24" xfId="1" applyNumberFormat="1" applyFont="1" applyBorder="1" applyAlignment="1">
      <alignment horizontal="right" vertical="center"/>
    </xf>
    <xf numFmtId="0" fontId="18" fillId="0" borderId="29" xfId="1" applyFont="1" applyBorder="1"/>
    <xf numFmtId="0" fontId="18" fillId="0" borderId="30" xfId="1" applyFont="1" applyBorder="1"/>
    <xf numFmtId="43" fontId="12" fillId="0" borderId="27" xfId="1" applyNumberFormat="1" applyFont="1" applyBorder="1" applyAlignment="1">
      <alignment horizontal="right" vertical="center"/>
    </xf>
    <xf numFmtId="0" fontId="18" fillId="0" borderId="31" xfId="1" applyFont="1" applyBorder="1"/>
    <xf numFmtId="0" fontId="20" fillId="0" borderId="17" xfId="0" applyFont="1" applyBorder="1" applyAlignment="1">
      <alignment horizontal="left"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167" fontId="21" fillId="0" borderId="17" xfId="1" applyNumberFormat="1" applyFont="1" applyBorder="1" applyAlignment="1" applyProtection="1">
      <alignment horizontal="center" vertical="center" wrapText="1"/>
      <protection locked="0"/>
    </xf>
    <xf numFmtId="0" fontId="24" fillId="0" borderId="0" xfId="1" applyFont="1" applyBorder="1" applyAlignment="1">
      <alignment horizontal="left" vertical="center"/>
    </xf>
    <xf numFmtId="43" fontId="21" fillId="0" borderId="29" xfId="1" applyNumberFormat="1" applyFont="1" applyBorder="1" applyAlignment="1">
      <alignment horizontal="right" vertical="center"/>
    </xf>
    <xf numFmtId="43" fontId="21" fillId="0" borderId="30" xfId="1" applyNumberFormat="1" applyFont="1" applyBorder="1" applyAlignment="1">
      <alignment horizontal="right" vertical="center"/>
    </xf>
    <xf numFmtId="43" fontId="21" fillId="0" borderId="31" xfId="1" applyNumberFormat="1" applyFont="1" applyBorder="1" applyAlignment="1">
      <alignment horizontal="right" vertical="center"/>
    </xf>
    <xf numFmtId="0" fontId="11" fillId="0" borderId="24" xfId="1" applyFont="1" applyBorder="1" applyAlignment="1">
      <alignment horizontal="left" vertical="center"/>
    </xf>
    <xf numFmtId="0" fontId="11" fillId="0" borderId="24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43" fontId="10" fillId="0" borderId="0" xfId="1" applyNumberFormat="1" applyFont="1" applyBorder="1" applyAlignment="1">
      <alignment horizontal="right" vertical="center"/>
    </xf>
    <xf numFmtId="167" fontId="21" fillId="0" borderId="14" xfId="1" applyNumberFormat="1" applyFont="1" applyBorder="1" applyAlignment="1" applyProtection="1">
      <alignment horizontal="center" vertical="center" wrapText="1"/>
      <protection locked="0"/>
    </xf>
    <xf numFmtId="43" fontId="21" fillId="0" borderId="14" xfId="1" applyNumberFormat="1" applyFont="1" applyBorder="1" applyAlignment="1">
      <alignment horizontal="right" vertical="center"/>
    </xf>
    <xf numFmtId="43" fontId="8" fillId="0" borderId="24" xfId="1" applyNumberFormat="1" applyFont="1" applyFill="1" applyBorder="1" applyAlignment="1">
      <alignment horizontal="right" vertical="center"/>
    </xf>
    <xf numFmtId="0" fontId="3" fillId="0" borderId="29" xfId="1" applyFont="1" applyBorder="1"/>
    <xf numFmtId="0" fontId="3" fillId="0" borderId="30" xfId="1" applyFont="1" applyBorder="1"/>
    <xf numFmtId="43" fontId="10" fillId="0" borderId="27" xfId="1" applyNumberFormat="1" applyFont="1" applyBorder="1" applyAlignment="1">
      <alignment horizontal="right" vertical="center"/>
    </xf>
    <xf numFmtId="43" fontId="8" fillId="0" borderId="27" xfId="1" applyNumberFormat="1" applyFont="1" applyFill="1" applyBorder="1" applyAlignment="1">
      <alignment horizontal="right" vertical="center"/>
    </xf>
    <xf numFmtId="0" fontId="3" fillId="0" borderId="31" xfId="1" applyFont="1" applyBorder="1"/>
    <xf numFmtId="43" fontId="10" fillId="0" borderId="24" xfId="1" applyNumberFormat="1" applyFont="1" applyBorder="1" applyAlignment="1">
      <alignment horizontal="right" vertical="center"/>
    </xf>
    <xf numFmtId="0" fontId="11" fillId="0" borderId="20" xfId="1" applyFont="1" applyBorder="1" applyAlignment="1" applyProtection="1">
      <alignment horizontal="center" vertical="center"/>
    </xf>
    <xf numFmtId="43" fontId="10" fillId="0" borderId="21" xfId="1" applyNumberFormat="1" applyFont="1" applyFill="1" applyBorder="1" applyAlignment="1" applyProtection="1">
      <alignment horizontal="right" vertical="center"/>
    </xf>
    <xf numFmtId="43" fontId="10" fillId="0" borderId="42" xfId="1" applyNumberFormat="1" applyFont="1" applyFill="1" applyBorder="1" applyAlignment="1" applyProtection="1">
      <alignment horizontal="right" vertical="center"/>
    </xf>
    <xf numFmtId="0" fontId="10" fillId="0" borderId="22" xfId="1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20" fillId="0" borderId="29" xfId="1" applyFont="1" applyBorder="1" applyAlignment="1">
      <alignment horizontal="center" vertical="center"/>
    </xf>
    <xf numFmtId="0" fontId="20" fillId="0" borderId="30" xfId="1" applyFont="1" applyBorder="1" applyAlignment="1">
      <alignment horizontal="center" vertical="center"/>
    </xf>
    <xf numFmtId="0" fontId="20" fillId="0" borderId="31" xfId="1" applyFont="1" applyBorder="1" applyAlignment="1">
      <alignment horizontal="center" vertical="center"/>
    </xf>
    <xf numFmtId="0" fontId="20" fillId="0" borderId="0" xfId="1" applyFont="1"/>
    <xf numFmtId="0" fontId="20" fillId="0" borderId="0" xfId="1" applyFont="1" applyAlignment="1">
      <alignment horizontal="justify"/>
    </xf>
    <xf numFmtId="0" fontId="20" fillId="0" borderId="1" xfId="1" applyFont="1" applyBorder="1" applyAlignment="1">
      <alignment horizontal="center" vertical="center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20" fillId="0" borderId="4" xfId="1" applyFont="1" applyBorder="1" applyAlignment="1">
      <alignment horizontal="center" vertical="center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0" fillId="0" borderId="7" xfId="1" applyFont="1" applyBorder="1" applyAlignment="1">
      <alignment horizontal="center" vertical="center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right"/>
    </xf>
    <xf numFmtId="0" fontId="4" fillId="0" borderId="0" xfId="0" applyFont="1"/>
    <xf numFmtId="0" fontId="6" fillId="0" borderId="6" xfId="0" applyFont="1" applyBorder="1" applyAlignment="1" applyProtection="1">
      <alignment horizontal="right"/>
    </xf>
    <xf numFmtId="43" fontId="10" fillId="0" borderId="0" xfId="1" applyNumberFormat="1" applyFont="1" applyFill="1" applyBorder="1" applyAlignment="1" applyProtection="1">
      <alignment horizontal="right" vertical="center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right"/>
    </xf>
    <xf numFmtId="49" fontId="23" fillId="0" borderId="6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0" fillId="0" borderId="20" xfId="1" applyFont="1" applyBorder="1" applyAlignment="1" applyProtection="1">
      <alignment horizontal="center" vertical="center" wrapText="1"/>
      <protection locked="0"/>
    </xf>
    <xf numFmtId="0" fontId="20" fillId="0" borderId="20" xfId="1" applyFont="1" applyBorder="1" applyAlignment="1">
      <alignment horizontal="center" vertical="center"/>
    </xf>
    <xf numFmtId="43" fontId="21" fillId="0" borderId="21" xfId="1" applyNumberFormat="1" applyFont="1" applyBorder="1" applyAlignment="1">
      <alignment horizontal="right" vertical="center"/>
    </xf>
    <xf numFmtId="43" fontId="21" fillId="0" borderId="21" xfId="1" applyNumberFormat="1" applyFont="1" applyFill="1" applyBorder="1" applyAlignment="1">
      <alignment horizontal="right" vertical="center"/>
    </xf>
    <xf numFmtId="0" fontId="21" fillId="0" borderId="22" xfId="1" applyFont="1" applyBorder="1" applyAlignment="1" applyProtection="1">
      <alignment horizontal="center" vertical="center"/>
      <protection locked="0"/>
    </xf>
    <xf numFmtId="167" fontId="25" fillId="0" borderId="3" xfId="1" applyNumberFormat="1" applyFont="1" applyBorder="1" applyAlignment="1" applyProtection="1">
      <alignment horizontal="center" vertical="center" wrapText="1"/>
      <protection locked="0"/>
    </xf>
    <xf numFmtId="167" fontId="25" fillId="0" borderId="6" xfId="1" applyNumberFormat="1" applyFont="1" applyBorder="1" applyAlignment="1" applyProtection="1">
      <alignment horizontal="center" vertical="center" wrapText="1"/>
      <protection locked="0"/>
    </xf>
    <xf numFmtId="0" fontId="21" fillId="0" borderId="21" xfId="1" applyFont="1" applyBorder="1" applyAlignment="1" applyProtection="1">
      <alignment horizontal="center" vertical="center" wrapText="1"/>
      <protection locked="0"/>
    </xf>
    <xf numFmtId="0" fontId="21" fillId="0" borderId="22" xfId="1" applyFont="1" applyBorder="1" applyAlignment="1" applyProtection="1">
      <alignment horizontal="center" vertical="center" wrapText="1"/>
      <protection locked="0"/>
    </xf>
    <xf numFmtId="167" fontId="25" fillId="0" borderId="9" xfId="1" applyNumberFormat="1" applyFont="1" applyBorder="1" applyAlignment="1" applyProtection="1">
      <alignment horizontal="center" vertical="center" wrapText="1"/>
      <protection locked="0"/>
    </xf>
    <xf numFmtId="49" fontId="20" fillId="0" borderId="9" xfId="0" applyNumberFormat="1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left" vertical="center" wrapText="1"/>
    </xf>
    <xf numFmtId="49" fontId="20" fillId="2" borderId="6" xfId="0" applyNumberFormat="1" applyFont="1" applyFill="1" applyBorder="1" applyAlignment="1">
      <alignment horizontal="left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0" borderId="0" xfId="1" applyFont="1" applyAlignment="1" applyProtection="1">
      <alignment horizontal="left" vertical="center" wrapText="1"/>
    </xf>
    <xf numFmtId="0" fontId="2" fillId="0" borderId="0" xfId="1" applyFont="1" applyAlignment="1" applyProtection="1">
      <alignment horizontal="left"/>
    </xf>
    <xf numFmtId="0" fontId="4" fillId="0" borderId="0" xfId="1" applyFont="1" applyBorder="1" applyAlignment="1" applyProtection="1">
      <alignment horizontal="left" wrapText="1"/>
      <protection locked="0"/>
    </xf>
    <xf numFmtId="0" fontId="4" fillId="0" borderId="27" xfId="1" applyFont="1" applyBorder="1" applyAlignment="1" applyProtection="1">
      <alignment horizontal="center"/>
      <protection locked="0"/>
    </xf>
    <xf numFmtId="0" fontId="7" fillId="0" borderId="10" xfId="1" applyFont="1" applyBorder="1" applyAlignment="1" applyProtection="1">
      <alignment horizontal="center"/>
    </xf>
    <xf numFmtId="0" fontId="7" fillId="0" borderId="11" xfId="1" applyFont="1" applyBorder="1" applyAlignment="1" applyProtection="1">
      <alignment horizontal="center"/>
    </xf>
    <xf numFmtId="0" fontId="7" fillId="0" borderId="12" xfId="1" applyFont="1" applyBorder="1" applyAlignment="1" applyProtection="1">
      <alignment horizontal="center"/>
    </xf>
    <xf numFmtId="0" fontId="13" fillId="0" borderId="1" xfId="1" applyFont="1" applyBorder="1" applyAlignment="1" applyProtection="1">
      <alignment horizontal="center" wrapText="1"/>
    </xf>
    <xf numFmtId="0" fontId="13" fillId="0" borderId="2" xfId="1" applyFont="1" applyBorder="1" applyAlignment="1" applyProtection="1">
      <alignment horizontal="center" wrapText="1"/>
    </xf>
    <xf numFmtId="0" fontId="13" fillId="0" borderId="4" xfId="1" applyFont="1" applyBorder="1" applyAlignment="1" applyProtection="1">
      <alignment horizontal="center" wrapText="1"/>
    </xf>
    <xf numFmtId="0" fontId="13" fillId="0" borderId="5" xfId="1" applyFont="1" applyBorder="1" applyAlignment="1" applyProtection="1">
      <alignment horizontal="center" wrapText="1"/>
    </xf>
    <xf numFmtId="0" fontId="13" fillId="0" borderId="7" xfId="1" applyFont="1" applyBorder="1" applyAlignment="1" applyProtection="1">
      <alignment horizontal="center" wrapText="1"/>
    </xf>
    <xf numFmtId="0" fontId="13" fillId="0" borderId="8" xfId="1" applyFont="1" applyBorder="1" applyAlignment="1" applyProtection="1">
      <alignment horizontal="center" wrapText="1"/>
    </xf>
    <xf numFmtId="0" fontId="15" fillId="0" borderId="32" xfId="1" applyFont="1" applyBorder="1" applyAlignment="1" applyProtection="1">
      <alignment horizontal="left" wrapText="1"/>
    </xf>
    <xf numFmtId="0" fontId="15" fillId="0" borderId="33" xfId="1" applyFont="1" applyBorder="1" applyAlignment="1" applyProtection="1">
      <alignment horizontal="left" wrapText="1"/>
    </xf>
    <xf numFmtId="0" fontId="15" fillId="0" borderId="34" xfId="1" applyFont="1" applyBorder="1" applyAlignment="1" applyProtection="1">
      <alignment horizontal="left" wrapText="1"/>
    </xf>
    <xf numFmtId="0" fontId="15" fillId="0" borderId="35" xfId="1" applyFont="1" applyBorder="1" applyAlignment="1" applyProtection="1">
      <alignment horizontal="left" wrapText="1"/>
    </xf>
    <xf numFmtId="0" fontId="15" fillId="0" borderId="36" xfId="1" applyFont="1" applyBorder="1" applyAlignment="1" applyProtection="1">
      <alignment horizontal="left" wrapText="1"/>
    </xf>
    <xf numFmtId="0" fontId="15" fillId="0" borderId="37" xfId="1" applyFont="1" applyBorder="1" applyAlignment="1" applyProtection="1">
      <alignment horizontal="left" wrapText="1"/>
    </xf>
    <xf numFmtId="0" fontId="15" fillId="0" borderId="38" xfId="1" applyFont="1" applyBorder="1" applyAlignment="1" applyProtection="1">
      <alignment horizontal="left" wrapText="1"/>
    </xf>
    <xf numFmtId="0" fontId="15" fillId="0" borderId="39" xfId="1" applyFont="1" applyBorder="1" applyAlignment="1" applyProtection="1">
      <alignment horizontal="left" wrapText="1"/>
    </xf>
    <xf numFmtId="0" fontId="15" fillId="0" borderId="40" xfId="1" applyFont="1" applyBorder="1" applyAlignment="1" applyProtection="1">
      <alignment horizontal="left" wrapText="1"/>
    </xf>
    <xf numFmtId="0" fontId="11" fillId="0" borderId="32" xfId="1" applyFont="1" applyBorder="1" applyAlignment="1" applyProtection="1">
      <alignment horizontal="center"/>
      <protection locked="0"/>
    </xf>
    <xf numFmtId="0" fontId="11" fillId="0" borderId="33" xfId="1" applyFont="1" applyBorder="1" applyAlignment="1" applyProtection="1">
      <alignment horizontal="center"/>
      <protection locked="0"/>
    </xf>
    <xf numFmtId="0" fontId="11" fillId="0" borderId="34" xfId="1" applyFont="1" applyBorder="1" applyAlignment="1" applyProtection="1">
      <alignment horizontal="center"/>
      <protection locked="0"/>
    </xf>
    <xf numFmtId="0" fontId="11" fillId="0" borderId="35" xfId="1" applyFont="1" applyBorder="1" applyAlignment="1" applyProtection="1">
      <alignment horizontal="center"/>
      <protection locked="0"/>
    </xf>
    <xf numFmtId="0" fontId="11" fillId="0" borderId="36" xfId="1" applyFont="1" applyBorder="1" applyAlignment="1" applyProtection="1">
      <alignment horizontal="center"/>
      <protection locked="0"/>
    </xf>
    <xf numFmtId="0" fontId="11" fillId="0" borderId="37" xfId="1" applyFont="1" applyBorder="1" applyAlignment="1" applyProtection="1">
      <alignment horizontal="center"/>
      <protection locked="0"/>
    </xf>
    <xf numFmtId="0" fontId="11" fillId="0" borderId="38" xfId="1" applyFont="1" applyBorder="1" applyAlignment="1" applyProtection="1">
      <alignment horizontal="center"/>
      <protection locked="0"/>
    </xf>
    <xf numFmtId="0" fontId="11" fillId="0" borderId="39" xfId="1" applyFont="1" applyBorder="1" applyAlignment="1" applyProtection="1">
      <alignment horizontal="center"/>
      <protection locked="0"/>
    </xf>
    <xf numFmtId="0" fontId="11" fillId="0" borderId="40" xfId="1" applyFont="1" applyBorder="1" applyAlignment="1" applyProtection="1">
      <alignment horizontal="center"/>
      <protection locked="0"/>
    </xf>
    <xf numFmtId="0" fontId="4" fillId="0" borderId="35" xfId="1" applyFont="1" applyBorder="1" applyAlignment="1" applyProtection="1">
      <alignment horizontal="center"/>
      <protection locked="0"/>
    </xf>
    <xf numFmtId="0" fontId="4" fillId="0" borderId="36" xfId="1" applyFont="1" applyBorder="1" applyAlignment="1" applyProtection="1">
      <alignment horizontal="center"/>
      <protection locked="0"/>
    </xf>
    <xf numFmtId="0" fontId="4" fillId="0" borderId="37" xfId="1" applyFont="1" applyBorder="1" applyAlignment="1" applyProtection="1">
      <alignment horizontal="center"/>
      <protection locked="0"/>
    </xf>
    <xf numFmtId="0" fontId="4" fillId="0" borderId="38" xfId="1" applyFont="1" applyBorder="1" applyAlignment="1" applyProtection="1">
      <alignment horizontal="center"/>
      <protection locked="0"/>
    </xf>
    <xf numFmtId="0" fontId="4" fillId="0" borderId="39" xfId="1" applyFont="1" applyBorder="1" applyAlignment="1" applyProtection="1">
      <alignment horizontal="center"/>
      <protection locked="0"/>
    </xf>
    <xf numFmtId="0" fontId="4" fillId="0" borderId="40" xfId="1" applyFont="1" applyBorder="1" applyAlignment="1" applyProtection="1">
      <alignment horizontal="center"/>
      <protection locked="0"/>
    </xf>
    <xf numFmtId="0" fontId="6" fillId="0" borderId="44" xfId="0" applyFont="1" applyBorder="1" applyAlignment="1" applyProtection="1">
      <alignment horizontal="center"/>
    </xf>
    <xf numFmtId="0" fontId="6" fillId="0" borderId="43" xfId="0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wrapText="1"/>
    </xf>
    <xf numFmtId="0" fontId="2" fillId="0" borderId="4" xfId="1" applyFont="1" applyBorder="1" applyAlignment="1" applyProtection="1">
      <alignment horizontal="center" wrapText="1"/>
    </xf>
    <xf numFmtId="0" fontId="2" fillId="0" borderId="5" xfId="1" applyFont="1" applyBorder="1" applyAlignment="1" applyProtection="1">
      <alignment horizontal="center" wrapText="1"/>
    </xf>
    <xf numFmtId="0" fontId="2" fillId="0" borderId="7" xfId="1" applyFont="1" applyBorder="1" applyAlignment="1" applyProtection="1">
      <alignment horizontal="center" wrapText="1"/>
    </xf>
    <xf numFmtId="0" fontId="2" fillId="0" borderId="8" xfId="1" applyFont="1" applyBorder="1" applyAlignment="1" applyProtection="1">
      <alignment horizontal="center" wrapText="1"/>
    </xf>
    <xf numFmtId="0" fontId="5" fillId="0" borderId="32" xfId="1" applyFont="1" applyBorder="1" applyAlignment="1" applyProtection="1">
      <alignment horizontal="left" wrapText="1"/>
    </xf>
    <xf numFmtId="0" fontId="5" fillId="0" borderId="33" xfId="1" applyFont="1" applyBorder="1" applyAlignment="1" applyProtection="1">
      <alignment horizontal="left" wrapText="1"/>
    </xf>
    <xf numFmtId="0" fontId="5" fillId="0" borderId="34" xfId="1" applyFont="1" applyBorder="1" applyAlignment="1" applyProtection="1">
      <alignment horizontal="left" wrapText="1"/>
    </xf>
    <xf numFmtId="0" fontId="5" fillId="0" borderId="35" xfId="1" applyFont="1" applyBorder="1" applyAlignment="1" applyProtection="1">
      <alignment horizontal="left" wrapText="1"/>
    </xf>
    <xf numFmtId="0" fontId="5" fillId="0" borderId="36" xfId="1" applyFont="1" applyBorder="1" applyAlignment="1" applyProtection="1">
      <alignment horizontal="left" wrapText="1"/>
    </xf>
    <xf numFmtId="0" fontId="5" fillId="0" borderId="37" xfId="1" applyFont="1" applyBorder="1" applyAlignment="1" applyProtection="1">
      <alignment horizontal="left" wrapText="1"/>
    </xf>
    <xf numFmtId="0" fontId="5" fillId="0" borderId="38" xfId="1" applyFont="1" applyBorder="1" applyAlignment="1" applyProtection="1">
      <alignment horizontal="left" wrapText="1"/>
    </xf>
    <xf numFmtId="0" fontId="5" fillId="0" borderId="39" xfId="1" applyFont="1" applyBorder="1" applyAlignment="1" applyProtection="1">
      <alignment horizontal="left" wrapText="1"/>
    </xf>
    <xf numFmtId="0" fontId="5" fillId="0" borderId="40" xfId="1" applyFont="1" applyBorder="1" applyAlignment="1" applyProtection="1">
      <alignment horizontal="left" wrapText="1"/>
    </xf>
    <xf numFmtId="0" fontId="4" fillId="0" borderId="32" xfId="1" applyFont="1" applyBorder="1" applyAlignment="1" applyProtection="1">
      <alignment horizontal="center"/>
      <protection locked="0"/>
    </xf>
    <xf numFmtId="0" fontId="4" fillId="0" borderId="33" xfId="1" applyFont="1" applyBorder="1" applyAlignment="1" applyProtection="1">
      <alignment horizontal="center"/>
      <protection locked="0"/>
    </xf>
    <xf numFmtId="0" fontId="4" fillId="0" borderId="34" xfId="1" applyFont="1" applyBorder="1" applyAlignment="1" applyProtection="1">
      <alignment horizontal="center"/>
      <protection locked="0"/>
    </xf>
    <xf numFmtId="0" fontId="2" fillId="0" borderId="0" xfId="1" applyFont="1" applyAlignment="1">
      <alignment horizontal="left" vertical="center" wrapText="1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4" fillId="0" borderId="27" xfId="1" applyFont="1" applyBorder="1" applyAlignment="1">
      <alignment horizontal="center"/>
    </xf>
    <xf numFmtId="0" fontId="2" fillId="0" borderId="24" xfId="1" applyFont="1" applyBorder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</cellXfs>
  <cellStyles count="3"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U720"/>
  <sheetViews>
    <sheetView zoomScale="90" zoomScaleNormal="90" workbookViewId="0">
      <selection activeCell="C18" sqref="C18"/>
    </sheetView>
  </sheetViews>
  <sheetFormatPr defaultRowHeight="12.75" x14ac:dyDescent="0.2"/>
  <cols>
    <col min="1" max="1" width="9.28515625" style="31" customWidth="1"/>
    <col min="2" max="2" width="22.28515625" style="31" customWidth="1"/>
    <col min="3" max="3" width="18.85546875" style="31" customWidth="1"/>
    <col min="4" max="4" width="5.42578125" style="31" bestFit="1" customWidth="1"/>
    <col min="5" max="5" width="7.28515625" style="31" bestFit="1" customWidth="1"/>
    <col min="6" max="6" width="10.85546875" style="31" customWidth="1"/>
    <col min="7" max="7" width="7.28515625" style="31" customWidth="1"/>
    <col min="8" max="8" width="10.85546875" style="31" customWidth="1"/>
    <col min="9" max="9" width="12.85546875" style="31" customWidth="1"/>
    <col min="10" max="10" width="14.140625" style="31" bestFit="1" customWidth="1"/>
    <col min="11" max="12" width="8.28515625" style="4" customWidth="1"/>
    <col min="13" max="125" width="9.140625" style="4"/>
    <col min="126" max="16384" width="9.140625" style="5"/>
  </cols>
  <sheetData>
    <row r="1" spans="1:125" customFormat="1" ht="15.75" x14ac:dyDescent="0.25">
      <c r="A1" s="363"/>
      <c r="C1" s="364"/>
      <c r="D1" s="364"/>
      <c r="E1" s="364"/>
      <c r="F1" s="364"/>
      <c r="G1" s="364"/>
      <c r="H1" s="364"/>
      <c r="I1" s="363"/>
      <c r="J1" s="365" t="s">
        <v>352</v>
      </c>
    </row>
    <row r="2" spans="1:125" ht="13.5" thickBot="1" x14ac:dyDescent="0.25">
      <c r="A2" s="1"/>
      <c r="B2" s="2"/>
      <c r="C2" s="3"/>
      <c r="D2" s="3"/>
      <c r="E2" s="3"/>
      <c r="F2" s="3"/>
      <c r="G2" s="3"/>
      <c r="H2" s="3"/>
      <c r="I2" s="3"/>
      <c r="J2" s="3"/>
    </row>
    <row r="3" spans="1:125" ht="15.75" customHeight="1" thickTop="1" x14ac:dyDescent="0.2">
      <c r="A3" s="392" t="s">
        <v>0</v>
      </c>
      <c r="B3" s="393"/>
      <c r="C3" s="407"/>
      <c r="D3" s="408"/>
      <c r="E3" s="408"/>
      <c r="F3" s="408"/>
      <c r="G3" s="408"/>
      <c r="H3" s="408"/>
      <c r="I3" s="408"/>
      <c r="J3" s="408"/>
      <c r="K3" s="408"/>
      <c r="L3" s="409"/>
    </row>
    <row r="4" spans="1:125" ht="15" customHeight="1" x14ac:dyDescent="0.2">
      <c r="A4" s="394" t="s">
        <v>1</v>
      </c>
      <c r="B4" s="395"/>
      <c r="C4" s="410"/>
      <c r="D4" s="411"/>
      <c r="E4" s="411"/>
      <c r="F4" s="411"/>
      <c r="G4" s="411"/>
      <c r="H4" s="411"/>
      <c r="I4" s="411"/>
      <c r="J4" s="411"/>
      <c r="K4" s="411"/>
      <c r="L4" s="412"/>
    </row>
    <row r="5" spans="1:125" ht="15.75" customHeight="1" thickBot="1" x14ac:dyDescent="0.25">
      <c r="A5" s="396" t="s">
        <v>2</v>
      </c>
      <c r="B5" s="397"/>
      <c r="C5" s="413"/>
      <c r="D5" s="414"/>
      <c r="E5" s="414"/>
      <c r="F5" s="414"/>
      <c r="G5" s="414"/>
      <c r="H5" s="414"/>
      <c r="I5" s="414"/>
      <c r="J5" s="414"/>
      <c r="K5" s="414"/>
      <c r="L5" s="415"/>
    </row>
    <row r="6" spans="1:125" ht="14.25" thickTop="1" thickBot="1" x14ac:dyDescent="0.25">
      <c r="A6" s="96"/>
      <c r="B6" s="97"/>
      <c r="C6" s="98"/>
      <c r="D6" s="98"/>
      <c r="E6" s="98"/>
      <c r="F6" s="98"/>
      <c r="G6" s="98"/>
      <c r="H6" s="98"/>
      <c r="I6" s="98"/>
      <c r="J6" s="98"/>
    </row>
    <row r="7" spans="1:125" ht="15.75" customHeight="1" thickTop="1" x14ac:dyDescent="0.2">
      <c r="A7" s="392" t="s">
        <v>3</v>
      </c>
      <c r="B7" s="393"/>
      <c r="C7" s="398" t="s">
        <v>4</v>
      </c>
      <c r="D7" s="399"/>
      <c r="E7" s="399"/>
      <c r="F7" s="399"/>
      <c r="G7" s="399"/>
      <c r="H7" s="399"/>
      <c r="I7" s="399"/>
      <c r="J7" s="399"/>
      <c r="K7" s="399"/>
      <c r="L7" s="400"/>
    </row>
    <row r="8" spans="1:125" ht="12.75" customHeight="1" x14ac:dyDescent="0.2">
      <c r="A8" s="394" t="s">
        <v>1</v>
      </c>
      <c r="B8" s="395"/>
      <c r="C8" s="401" t="s">
        <v>5</v>
      </c>
      <c r="D8" s="402"/>
      <c r="E8" s="402"/>
      <c r="F8" s="402"/>
      <c r="G8" s="402"/>
      <c r="H8" s="402"/>
      <c r="I8" s="402"/>
      <c r="J8" s="402"/>
      <c r="K8" s="402"/>
      <c r="L8" s="403"/>
    </row>
    <row r="9" spans="1:125" ht="15.75" customHeight="1" thickBot="1" x14ac:dyDescent="0.25">
      <c r="A9" s="396" t="s">
        <v>2</v>
      </c>
      <c r="B9" s="397"/>
      <c r="C9" s="404">
        <v>6285996000</v>
      </c>
      <c r="D9" s="405"/>
      <c r="E9" s="405"/>
      <c r="F9" s="405"/>
      <c r="G9" s="405"/>
      <c r="H9" s="405"/>
      <c r="I9" s="405"/>
      <c r="J9" s="405"/>
      <c r="K9" s="405"/>
      <c r="L9" s="406"/>
    </row>
    <row r="10" spans="1:125" ht="17.25" thickTop="1" thickBot="1" x14ac:dyDescent="0.3">
      <c r="A10" s="6"/>
      <c r="B10" s="7"/>
      <c r="C10" s="3"/>
      <c r="D10" s="3"/>
      <c r="E10" s="3"/>
      <c r="F10" s="3"/>
      <c r="G10" s="3"/>
      <c r="H10" s="3"/>
      <c r="I10" s="3"/>
      <c r="J10" s="3"/>
    </row>
    <row r="11" spans="1:125" ht="24.75" thickTop="1" thickBot="1" x14ac:dyDescent="0.4">
      <c r="A11" s="389" t="s">
        <v>6</v>
      </c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1"/>
    </row>
    <row r="12" spans="1:125" ht="14.25" thickTop="1" thickBo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25" ht="42.75" customHeight="1" thickTop="1" thickBot="1" x14ac:dyDescent="0.25">
      <c r="A13" s="99" t="s">
        <v>7</v>
      </c>
      <c r="B13" s="100" t="s">
        <v>8</v>
      </c>
      <c r="C13" s="100" t="s">
        <v>9</v>
      </c>
      <c r="D13" s="100" t="s">
        <v>10</v>
      </c>
      <c r="E13" s="100" t="s">
        <v>11</v>
      </c>
      <c r="F13" s="100" t="s">
        <v>12</v>
      </c>
      <c r="G13" s="100" t="s">
        <v>13</v>
      </c>
      <c r="H13" s="100" t="s">
        <v>14</v>
      </c>
      <c r="I13" s="100" t="s">
        <v>15</v>
      </c>
      <c r="J13" s="139" t="s">
        <v>16</v>
      </c>
      <c r="K13" s="139" t="s">
        <v>316</v>
      </c>
      <c r="L13" s="101" t="s">
        <v>317</v>
      </c>
    </row>
    <row r="14" spans="1:125" ht="30" customHeight="1" thickTop="1" thickBot="1" x14ac:dyDescent="0.25">
      <c r="A14" s="102">
        <v>1</v>
      </c>
      <c r="B14" s="103">
        <v>2</v>
      </c>
      <c r="C14" s="103">
        <v>3</v>
      </c>
      <c r="D14" s="103">
        <v>4</v>
      </c>
      <c r="E14" s="103">
        <v>5</v>
      </c>
      <c r="F14" s="103">
        <v>6</v>
      </c>
      <c r="G14" s="103">
        <v>7</v>
      </c>
      <c r="H14" s="103">
        <v>8</v>
      </c>
      <c r="I14" s="103" t="s">
        <v>17</v>
      </c>
      <c r="J14" s="137" t="s">
        <v>18</v>
      </c>
      <c r="K14" s="103">
        <v>11</v>
      </c>
      <c r="L14" s="104">
        <v>12</v>
      </c>
    </row>
    <row r="15" spans="1:125" s="9" customFormat="1" ht="35.1" customHeight="1" thickTop="1" x14ac:dyDescent="0.25">
      <c r="A15" s="105">
        <v>1</v>
      </c>
      <c r="B15" s="106" t="s">
        <v>19</v>
      </c>
      <c r="C15" s="36"/>
      <c r="D15" s="107" t="s">
        <v>20</v>
      </c>
      <c r="E15" s="108">
        <v>260</v>
      </c>
      <c r="F15" s="131"/>
      <c r="G15" s="110"/>
      <c r="H15" s="109"/>
      <c r="I15" s="111">
        <f t="shared" ref="I15:I45" si="0">E15*F15</f>
        <v>0</v>
      </c>
      <c r="J15" s="111">
        <f t="shared" ref="J15:J45" si="1">E15*H15</f>
        <v>0</v>
      </c>
      <c r="K15" s="36"/>
      <c r="L15" s="262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</row>
    <row r="16" spans="1:125" s="9" customFormat="1" ht="35.1" customHeight="1" x14ac:dyDescent="0.25">
      <c r="A16" s="112">
        <v>2</v>
      </c>
      <c r="B16" s="113" t="s">
        <v>21</v>
      </c>
      <c r="C16" s="37"/>
      <c r="D16" s="114" t="s">
        <v>20</v>
      </c>
      <c r="E16" s="115">
        <v>5</v>
      </c>
      <c r="F16" s="132"/>
      <c r="G16" s="117"/>
      <c r="H16" s="116"/>
      <c r="I16" s="118">
        <f t="shared" si="0"/>
        <v>0</v>
      </c>
      <c r="J16" s="118">
        <f t="shared" si="1"/>
        <v>0</v>
      </c>
      <c r="K16" s="37"/>
      <c r="L16" s="263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</row>
    <row r="17" spans="1:125" s="9" customFormat="1" ht="35.1" customHeight="1" x14ac:dyDescent="0.25">
      <c r="A17" s="112">
        <v>3</v>
      </c>
      <c r="B17" s="113" t="s">
        <v>22</v>
      </c>
      <c r="C17" s="37"/>
      <c r="D17" s="114" t="s">
        <v>20</v>
      </c>
      <c r="E17" s="115">
        <v>20</v>
      </c>
      <c r="F17" s="132"/>
      <c r="G17" s="117"/>
      <c r="H17" s="116"/>
      <c r="I17" s="118">
        <f t="shared" si="0"/>
        <v>0</v>
      </c>
      <c r="J17" s="118">
        <f t="shared" si="1"/>
        <v>0</v>
      </c>
      <c r="K17" s="37"/>
      <c r="L17" s="263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</row>
    <row r="18" spans="1:125" s="9" customFormat="1" ht="35.1" customHeight="1" x14ac:dyDescent="0.25">
      <c r="A18" s="112">
        <v>4</v>
      </c>
      <c r="B18" s="113" t="s">
        <v>23</v>
      </c>
      <c r="C18" s="37"/>
      <c r="D18" s="114" t="s">
        <v>20</v>
      </c>
      <c r="E18" s="115">
        <v>540</v>
      </c>
      <c r="F18" s="132"/>
      <c r="G18" s="117"/>
      <c r="H18" s="116"/>
      <c r="I18" s="118">
        <f t="shared" si="0"/>
        <v>0</v>
      </c>
      <c r="J18" s="118">
        <f t="shared" si="1"/>
        <v>0</v>
      </c>
      <c r="K18" s="37"/>
      <c r="L18" s="263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</row>
    <row r="19" spans="1:125" s="9" customFormat="1" ht="35.1" customHeight="1" x14ac:dyDescent="0.25">
      <c r="A19" s="112">
        <v>5</v>
      </c>
      <c r="B19" s="113" t="s">
        <v>24</v>
      </c>
      <c r="C19" s="37"/>
      <c r="D19" s="114" t="s">
        <v>20</v>
      </c>
      <c r="E19" s="115">
        <v>510</v>
      </c>
      <c r="F19" s="132"/>
      <c r="G19" s="117"/>
      <c r="H19" s="116"/>
      <c r="I19" s="118">
        <f t="shared" si="0"/>
        <v>0</v>
      </c>
      <c r="J19" s="118">
        <f t="shared" si="1"/>
        <v>0</v>
      </c>
      <c r="K19" s="37"/>
      <c r="L19" s="263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</row>
    <row r="20" spans="1:125" s="9" customFormat="1" ht="35.1" customHeight="1" x14ac:dyDescent="0.25">
      <c r="A20" s="112">
        <v>6</v>
      </c>
      <c r="B20" s="113" t="s">
        <v>25</v>
      </c>
      <c r="C20" s="37"/>
      <c r="D20" s="114" t="s">
        <v>20</v>
      </c>
      <c r="E20" s="115">
        <v>360</v>
      </c>
      <c r="F20" s="132"/>
      <c r="G20" s="117"/>
      <c r="H20" s="116"/>
      <c r="I20" s="118">
        <f t="shared" si="0"/>
        <v>0</v>
      </c>
      <c r="J20" s="118">
        <f t="shared" si="1"/>
        <v>0</v>
      </c>
      <c r="K20" s="37"/>
      <c r="L20" s="263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</row>
    <row r="21" spans="1:125" s="9" customFormat="1" ht="35.1" customHeight="1" x14ac:dyDescent="0.25">
      <c r="A21" s="112">
        <v>7</v>
      </c>
      <c r="B21" s="113" t="s">
        <v>26</v>
      </c>
      <c r="C21" s="37"/>
      <c r="D21" s="114" t="s">
        <v>20</v>
      </c>
      <c r="E21" s="115">
        <v>30</v>
      </c>
      <c r="F21" s="132"/>
      <c r="G21" s="117"/>
      <c r="H21" s="116"/>
      <c r="I21" s="118">
        <f t="shared" si="0"/>
        <v>0</v>
      </c>
      <c r="J21" s="118">
        <f t="shared" si="1"/>
        <v>0</v>
      </c>
      <c r="K21" s="37"/>
      <c r="L21" s="2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</row>
    <row r="22" spans="1:125" s="9" customFormat="1" ht="35.1" customHeight="1" x14ac:dyDescent="0.25">
      <c r="A22" s="112">
        <v>8</v>
      </c>
      <c r="B22" s="113" t="s">
        <v>27</v>
      </c>
      <c r="C22" s="37"/>
      <c r="D22" s="114" t="s">
        <v>20</v>
      </c>
      <c r="E22" s="115">
        <v>10</v>
      </c>
      <c r="F22" s="132"/>
      <c r="G22" s="117"/>
      <c r="H22" s="116"/>
      <c r="I22" s="118">
        <f t="shared" si="0"/>
        <v>0</v>
      </c>
      <c r="J22" s="118">
        <f t="shared" si="1"/>
        <v>0</v>
      </c>
      <c r="K22" s="37"/>
      <c r="L22" s="263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</row>
    <row r="23" spans="1:125" s="9" customFormat="1" ht="35.1" customHeight="1" x14ac:dyDescent="0.25">
      <c r="A23" s="112">
        <v>9</v>
      </c>
      <c r="B23" s="113" t="s">
        <v>28</v>
      </c>
      <c r="C23" s="37"/>
      <c r="D23" s="114" t="s">
        <v>20</v>
      </c>
      <c r="E23" s="115">
        <v>240</v>
      </c>
      <c r="F23" s="132"/>
      <c r="G23" s="117"/>
      <c r="H23" s="116"/>
      <c r="I23" s="118">
        <f t="shared" si="0"/>
        <v>0</v>
      </c>
      <c r="J23" s="118">
        <f t="shared" si="1"/>
        <v>0</v>
      </c>
      <c r="K23" s="37"/>
      <c r="L23" s="263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</row>
    <row r="24" spans="1:125" s="9" customFormat="1" ht="35.1" customHeight="1" x14ac:dyDescent="0.25">
      <c r="A24" s="112">
        <v>10</v>
      </c>
      <c r="B24" s="113" t="s">
        <v>29</v>
      </c>
      <c r="C24" s="37"/>
      <c r="D24" s="114" t="s">
        <v>20</v>
      </c>
      <c r="E24" s="115">
        <v>840</v>
      </c>
      <c r="F24" s="132"/>
      <c r="G24" s="117"/>
      <c r="H24" s="116"/>
      <c r="I24" s="118">
        <f t="shared" si="0"/>
        <v>0</v>
      </c>
      <c r="J24" s="118">
        <f t="shared" si="1"/>
        <v>0</v>
      </c>
      <c r="K24" s="37"/>
      <c r="L24" s="2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</row>
    <row r="25" spans="1:125" s="9" customFormat="1" ht="35.1" customHeight="1" x14ac:dyDescent="0.25">
      <c r="A25" s="112">
        <v>11</v>
      </c>
      <c r="B25" s="113" t="s">
        <v>30</v>
      </c>
      <c r="C25" s="37"/>
      <c r="D25" s="114" t="s">
        <v>20</v>
      </c>
      <c r="E25" s="115">
        <v>40</v>
      </c>
      <c r="F25" s="132"/>
      <c r="G25" s="117"/>
      <c r="H25" s="116"/>
      <c r="I25" s="118">
        <f t="shared" si="0"/>
        <v>0</v>
      </c>
      <c r="J25" s="118">
        <f t="shared" si="1"/>
        <v>0</v>
      </c>
      <c r="K25" s="37"/>
      <c r="L25" s="263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</row>
    <row r="26" spans="1:125" s="9" customFormat="1" ht="35.1" customHeight="1" x14ac:dyDescent="0.25">
      <c r="A26" s="112">
        <v>12</v>
      </c>
      <c r="B26" s="119" t="s">
        <v>31</v>
      </c>
      <c r="C26" s="37"/>
      <c r="D26" s="114" t="s">
        <v>20</v>
      </c>
      <c r="E26" s="115">
        <v>410</v>
      </c>
      <c r="F26" s="132"/>
      <c r="G26" s="117"/>
      <c r="H26" s="116"/>
      <c r="I26" s="118">
        <f t="shared" si="0"/>
        <v>0</v>
      </c>
      <c r="J26" s="118">
        <f t="shared" si="1"/>
        <v>0</v>
      </c>
      <c r="K26" s="37"/>
      <c r="L26" s="2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</row>
    <row r="27" spans="1:125" s="9" customFormat="1" ht="35.1" customHeight="1" x14ac:dyDescent="0.25">
      <c r="A27" s="112">
        <v>13</v>
      </c>
      <c r="B27" s="119" t="s">
        <v>32</v>
      </c>
      <c r="C27" s="37"/>
      <c r="D27" s="114" t="s">
        <v>20</v>
      </c>
      <c r="E27" s="115">
        <v>10</v>
      </c>
      <c r="F27" s="132"/>
      <c r="G27" s="117"/>
      <c r="H27" s="116"/>
      <c r="I27" s="118">
        <f t="shared" si="0"/>
        <v>0</v>
      </c>
      <c r="J27" s="118">
        <f t="shared" si="1"/>
        <v>0</v>
      </c>
      <c r="K27" s="37"/>
      <c r="L27" s="263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</row>
    <row r="28" spans="1:125" s="9" customFormat="1" ht="35.1" customHeight="1" x14ac:dyDescent="0.25">
      <c r="A28" s="112">
        <v>14</v>
      </c>
      <c r="B28" s="119" t="s">
        <v>33</v>
      </c>
      <c r="C28" s="37"/>
      <c r="D28" s="114" t="s">
        <v>20</v>
      </c>
      <c r="E28" s="115">
        <v>10</v>
      </c>
      <c r="F28" s="132"/>
      <c r="G28" s="117"/>
      <c r="H28" s="116"/>
      <c r="I28" s="118">
        <f t="shared" si="0"/>
        <v>0</v>
      </c>
      <c r="J28" s="118">
        <f t="shared" si="1"/>
        <v>0</v>
      </c>
      <c r="K28" s="37"/>
      <c r="L28" s="263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</row>
    <row r="29" spans="1:125" s="9" customFormat="1" ht="35.1" customHeight="1" x14ac:dyDescent="0.25">
      <c r="A29" s="112">
        <v>15</v>
      </c>
      <c r="B29" s="113" t="s">
        <v>34</v>
      </c>
      <c r="C29" s="37"/>
      <c r="D29" s="114" t="s">
        <v>20</v>
      </c>
      <c r="E29" s="115">
        <v>90</v>
      </c>
      <c r="F29" s="132"/>
      <c r="G29" s="117"/>
      <c r="H29" s="116"/>
      <c r="I29" s="118">
        <f t="shared" si="0"/>
        <v>0</v>
      </c>
      <c r="J29" s="118">
        <f t="shared" si="1"/>
        <v>0</v>
      </c>
      <c r="K29" s="37"/>
      <c r="L29" s="263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</row>
    <row r="30" spans="1:125" s="9" customFormat="1" ht="35.1" customHeight="1" x14ac:dyDescent="0.25">
      <c r="A30" s="112">
        <v>16</v>
      </c>
      <c r="B30" s="113" t="s">
        <v>35</v>
      </c>
      <c r="C30" s="37"/>
      <c r="D30" s="114" t="s">
        <v>20</v>
      </c>
      <c r="E30" s="115">
        <v>50</v>
      </c>
      <c r="F30" s="132"/>
      <c r="G30" s="117"/>
      <c r="H30" s="116"/>
      <c r="I30" s="118">
        <f t="shared" si="0"/>
        <v>0</v>
      </c>
      <c r="J30" s="118">
        <f t="shared" si="1"/>
        <v>0</v>
      </c>
      <c r="K30" s="37"/>
      <c r="L30" s="263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</row>
    <row r="31" spans="1:125" s="9" customFormat="1" ht="35.1" customHeight="1" x14ac:dyDescent="0.25">
      <c r="A31" s="112">
        <v>17</v>
      </c>
      <c r="B31" s="113" t="s">
        <v>37</v>
      </c>
      <c r="C31" s="37" t="s">
        <v>36</v>
      </c>
      <c r="D31" s="114" t="s">
        <v>20</v>
      </c>
      <c r="E31" s="115">
        <v>1800</v>
      </c>
      <c r="F31" s="132"/>
      <c r="G31" s="117"/>
      <c r="H31" s="116"/>
      <c r="I31" s="118">
        <f t="shared" si="0"/>
        <v>0</v>
      </c>
      <c r="J31" s="118">
        <f t="shared" si="1"/>
        <v>0</v>
      </c>
      <c r="K31" s="37" t="s">
        <v>36</v>
      </c>
      <c r="L31" s="263" t="s">
        <v>36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</row>
    <row r="32" spans="1:125" s="9" customFormat="1" ht="35.1" customHeight="1" x14ac:dyDescent="0.25">
      <c r="A32" s="112">
        <v>18</v>
      </c>
      <c r="B32" s="113" t="s">
        <v>38</v>
      </c>
      <c r="C32" s="37" t="s">
        <v>36</v>
      </c>
      <c r="D32" s="114" t="s">
        <v>20</v>
      </c>
      <c r="E32" s="115">
        <v>140</v>
      </c>
      <c r="F32" s="132"/>
      <c r="G32" s="117"/>
      <c r="H32" s="116"/>
      <c r="I32" s="118">
        <f t="shared" si="0"/>
        <v>0</v>
      </c>
      <c r="J32" s="118">
        <f t="shared" si="1"/>
        <v>0</v>
      </c>
      <c r="K32" s="37" t="s">
        <v>36</v>
      </c>
      <c r="L32" s="263" t="s">
        <v>36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</row>
    <row r="33" spans="1:125" s="9" customFormat="1" ht="35.1" customHeight="1" x14ac:dyDescent="0.25">
      <c r="A33" s="112">
        <v>19</v>
      </c>
      <c r="B33" s="113" t="s">
        <v>39</v>
      </c>
      <c r="C33" s="37" t="s">
        <v>36</v>
      </c>
      <c r="D33" s="114" t="s">
        <v>20</v>
      </c>
      <c r="E33" s="115">
        <v>50</v>
      </c>
      <c r="F33" s="132"/>
      <c r="G33" s="117"/>
      <c r="H33" s="116"/>
      <c r="I33" s="118">
        <f t="shared" si="0"/>
        <v>0</v>
      </c>
      <c r="J33" s="118">
        <f t="shared" si="1"/>
        <v>0</v>
      </c>
      <c r="K33" s="37" t="s">
        <v>36</v>
      </c>
      <c r="L33" s="263" t="s">
        <v>36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</row>
    <row r="34" spans="1:125" s="9" customFormat="1" ht="35.1" customHeight="1" x14ac:dyDescent="0.25">
      <c r="A34" s="112">
        <v>20</v>
      </c>
      <c r="B34" s="113" t="s">
        <v>40</v>
      </c>
      <c r="C34" s="37"/>
      <c r="D34" s="114" t="s">
        <v>20</v>
      </c>
      <c r="E34" s="115">
        <v>270</v>
      </c>
      <c r="F34" s="132"/>
      <c r="G34" s="117"/>
      <c r="H34" s="116"/>
      <c r="I34" s="118">
        <f t="shared" si="0"/>
        <v>0</v>
      </c>
      <c r="J34" s="118">
        <f t="shared" si="1"/>
        <v>0</v>
      </c>
      <c r="K34" s="37"/>
      <c r="L34" s="263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</row>
    <row r="35" spans="1:125" s="9" customFormat="1" ht="35.1" customHeight="1" x14ac:dyDescent="0.25">
      <c r="A35" s="112">
        <v>21</v>
      </c>
      <c r="B35" s="113" t="s">
        <v>41</v>
      </c>
      <c r="C35" s="37"/>
      <c r="D35" s="114" t="s">
        <v>20</v>
      </c>
      <c r="E35" s="115">
        <v>30</v>
      </c>
      <c r="F35" s="132"/>
      <c r="G35" s="117"/>
      <c r="H35" s="116"/>
      <c r="I35" s="118">
        <f t="shared" si="0"/>
        <v>0</v>
      </c>
      <c r="J35" s="118">
        <f t="shared" si="1"/>
        <v>0</v>
      </c>
      <c r="K35" s="37"/>
      <c r="L35" s="263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</row>
    <row r="36" spans="1:125" s="9" customFormat="1" ht="35.1" customHeight="1" x14ac:dyDescent="0.25">
      <c r="A36" s="112">
        <v>22</v>
      </c>
      <c r="B36" s="113" t="s">
        <v>365</v>
      </c>
      <c r="C36" s="37"/>
      <c r="D36" s="114" t="s">
        <v>20</v>
      </c>
      <c r="E36" s="115">
        <v>80</v>
      </c>
      <c r="F36" s="132"/>
      <c r="G36" s="117"/>
      <c r="H36" s="116"/>
      <c r="I36" s="118">
        <f t="shared" si="0"/>
        <v>0</v>
      </c>
      <c r="J36" s="118">
        <f t="shared" si="1"/>
        <v>0</v>
      </c>
      <c r="K36" s="37"/>
      <c r="L36" s="263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</row>
    <row r="37" spans="1:125" s="9" customFormat="1" ht="35.1" customHeight="1" x14ac:dyDescent="0.25">
      <c r="A37" s="112">
        <v>23</v>
      </c>
      <c r="B37" s="113" t="s">
        <v>42</v>
      </c>
      <c r="C37" s="37"/>
      <c r="D37" s="114" t="s">
        <v>20</v>
      </c>
      <c r="E37" s="115">
        <v>30</v>
      </c>
      <c r="F37" s="132"/>
      <c r="G37" s="117"/>
      <c r="H37" s="116"/>
      <c r="I37" s="118">
        <f t="shared" si="0"/>
        <v>0</v>
      </c>
      <c r="J37" s="118">
        <f t="shared" si="1"/>
        <v>0</v>
      </c>
      <c r="K37" s="37"/>
      <c r="L37" s="263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</row>
    <row r="38" spans="1:125" s="9" customFormat="1" ht="35.1" customHeight="1" x14ac:dyDescent="0.25">
      <c r="A38" s="112">
        <v>24</v>
      </c>
      <c r="B38" s="113" t="s">
        <v>43</v>
      </c>
      <c r="C38" s="37" t="s">
        <v>36</v>
      </c>
      <c r="D38" s="114" t="s">
        <v>20</v>
      </c>
      <c r="E38" s="115">
        <v>120</v>
      </c>
      <c r="F38" s="132"/>
      <c r="G38" s="117"/>
      <c r="H38" s="116"/>
      <c r="I38" s="118">
        <f t="shared" si="0"/>
        <v>0</v>
      </c>
      <c r="J38" s="118">
        <f t="shared" si="1"/>
        <v>0</v>
      </c>
      <c r="K38" s="37" t="s">
        <v>36</v>
      </c>
      <c r="L38" s="263" t="s">
        <v>36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</row>
    <row r="39" spans="1:125" s="9" customFormat="1" ht="35.1" customHeight="1" x14ac:dyDescent="0.25">
      <c r="A39" s="112">
        <v>25</v>
      </c>
      <c r="B39" s="113" t="s">
        <v>44</v>
      </c>
      <c r="C39" s="37" t="s">
        <v>36</v>
      </c>
      <c r="D39" s="114" t="s">
        <v>20</v>
      </c>
      <c r="E39" s="115">
        <v>10</v>
      </c>
      <c r="F39" s="132"/>
      <c r="G39" s="117"/>
      <c r="H39" s="116"/>
      <c r="I39" s="118">
        <f t="shared" si="0"/>
        <v>0</v>
      </c>
      <c r="J39" s="118">
        <f t="shared" si="1"/>
        <v>0</v>
      </c>
      <c r="K39" s="37" t="s">
        <v>36</v>
      </c>
      <c r="L39" s="263" t="s">
        <v>36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</row>
    <row r="40" spans="1:125" s="9" customFormat="1" ht="35.1" customHeight="1" x14ac:dyDescent="0.25">
      <c r="A40" s="112">
        <v>26</v>
      </c>
      <c r="B40" s="113" t="s">
        <v>45</v>
      </c>
      <c r="C40" s="37" t="s">
        <v>36</v>
      </c>
      <c r="D40" s="114" t="s">
        <v>20</v>
      </c>
      <c r="E40" s="115">
        <v>10</v>
      </c>
      <c r="F40" s="132"/>
      <c r="G40" s="117"/>
      <c r="H40" s="116"/>
      <c r="I40" s="118">
        <f t="shared" si="0"/>
        <v>0</v>
      </c>
      <c r="J40" s="118">
        <f t="shared" si="1"/>
        <v>0</v>
      </c>
      <c r="K40" s="37" t="s">
        <v>36</v>
      </c>
      <c r="L40" s="263" t="s">
        <v>36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</row>
    <row r="41" spans="1:125" s="9" customFormat="1" ht="35.1" customHeight="1" x14ac:dyDescent="0.25">
      <c r="A41" s="112">
        <v>27</v>
      </c>
      <c r="B41" s="119" t="s">
        <v>46</v>
      </c>
      <c r="C41" s="37" t="s">
        <v>36</v>
      </c>
      <c r="D41" s="114" t="s">
        <v>20</v>
      </c>
      <c r="E41" s="115">
        <v>50</v>
      </c>
      <c r="F41" s="132"/>
      <c r="G41" s="117"/>
      <c r="H41" s="116"/>
      <c r="I41" s="118">
        <f t="shared" si="0"/>
        <v>0</v>
      </c>
      <c r="J41" s="118">
        <f t="shared" si="1"/>
        <v>0</v>
      </c>
      <c r="K41" s="37" t="s">
        <v>36</v>
      </c>
      <c r="L41" s="263" t="s">
        <v>36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</row>
    <row r="42" spans="1:125" s="9" customFormat="1" ht="35.1" customHeight="1" x14ac:dyDescent="0.25">
      <c r="A42" s="112">
        <v>28</v>
      </c>
      <c r="B42" s="119" t="s">
        <v>366</v>
      </c>
      <c r="C42" s="37"/>
      <c r="D42" s="114" t="s">
        <v>20</v>
      </c>
      <c r="E42" s="115">
        <v>100</v>
      </c>
      <c r="F42" s="132"/>
      <c r="G42" s="117"/>
      <c r="H42" s="116"/>
      <c r="I42" s="118">
        <f t="shared" si="0"/>
        <v>0</v>
      </c>
      <c r="J42" s="118">
        <f t="shared" si="1"/>
        <v>0</v>
      </c>
      <c r="K42" s="37"/>
      <c r="L42" s="263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</row>
    <row r="43" spans="1:125" s="9" customFormat="1" ht="35.1" customHeight="1" x14ac:dyDescent="0.25">
      <c r="A43" s="112">
        <v>29</v>
      </c>
      <c r="B43" s="113" t="s">
        <v>47</v>
      </c>
      <c r="C43" s="37"/>
      <c r="D43" s="114" t="s">
        <v>20</v>
      </c>
      <c r="E43" s="115">
        <v>400</v>
      </c>
      <c r="F43" s="132"/>
      <c r="G43" s="117"/>
      <c r="H43" s="116"/>
      <c r="I43" s="118">
        <f t="shared" si="0"/>
        <v>0</v>
      </c>
      <c r="J43" s="118">
        <f t="shared" si="1"/>
        <v>0</v>
      </c>
      <c r="K43" s="37"/>
      <c r="L43" s="263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</row>
    <row r="44" spans="1:125" s="9" customFormat="1" ht="35.1" customHeight="1" x14ac:dyDescent="0.25">
      <c r="A44" s="112">
        <v>30</v>
      </c>
      <c r="B44" s="119" t="s">
        <v>48</v>
      </c>
      <c r="C44" s="37" t="s">
        <v>36</v>
      </c>
      <c r="D44" s="114" t="s">
        <v>20</v>
      </c>
      <c r="E44" s="115">
        <v>60</v>
      </c>
      <c r="F44" s="132"/>
      <c r="G44" s="117"/>
      <c r="H44" s="116"/>
      <c r="I44" s="118">
        <f t="shared" si="0"/>
        <v>0</v>
      </c>
      <c r="J44" s="118">
        <f t="shared" si="1"/>
        <v>0</v>
      </c>
      <c r="K44" s="37" t="s">
        <v>36</v>
      </c>
      <c r="L44" s="263" t="s">
        <v>36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</row>
    <row r="45" spans="1:125" s="9" customFormat="1" ht="35.1" customHeight="1" thickBot="1" x14ac:dyDescent="0.3">
      <c r="A45" s="120">
        <v>31</v>
      </c>
      <c r="B45" s="121" t="s">
        <v>49</v>
      </c>
      <c r="C45" s="38"/>
      <c r="D45" s="122" t="s">
        <v>20</v>
      </c>
      <c r="E45" s="123">
        <v>20</v>
      </c>
      <c r="F45" s="133"/>
      <c r="G45" s="125"/>
      <c r="H45" s="124"/>
      <c r="I45" s="126">
        <f t="shared" si="0"/>
        <v>0</v>
      </c>
      <c r="J45" s="126">
        <f t="shared" si="1"/>
        <v>0</v>
      </c>
      <c r="K45" s="38"/>
      <c r="L45" s="264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</row>
    <row r="46" spans="1:125" s="9" customFormat="1" ht="35.1" customHeight="1" thickTop="1" thickBot="1" x14ac:dyDescent="0.3">
      <c r="A46" s="127"/>
      <c r="B46" s="128"/>
      <c r="C46" s="129"/>
      <c r="D46" s="127"/>
      <c r="E46" s="127"/>
      <c r="F46" s="127"/>
      <c r="G46" s="130"/>
      <c r="H46" s="341" t="s">
        <v>50</v>
      </c>
      <c r="I46" s="342">
        <f>SUM(I15:I45)</f>
        <v>0</v>
      </c>
      <c r="J46" s="343">
        <f>SUM(J15:J45)</f>
        <v>0</v>
      </c>
      <c r="K46" s="371"/>
      <c r="L46" s="344" t="s">
        <v>36</v>
      </c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</row>
    <row r="47" spans="1:125" s="9" customFormat="1" ht="35.1" customHeight="1" thickTop="1" x14ac:dyDescent="0.25">
      <c r="A47" s="127"/>
      <c r="B47" s="128"/>
      <c r="C47" s="129"/>
      <c r="D47" s="127"/>
      <c r="E47" s="127"/>
      <c r="F47" s="127"/>
      <c r="G47" s="127"/>
      <c r="H47" s="127"/>
      <c r="I47" s="366"/>
      <c r="J47" s="366"/>
      <c r="K47" s="367"/>
      <c r="L47" s="367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</row>
    <row r="48" spans="1:125" s="9" customFormat="1" ht="15" customHeight="1" x14ac:dyDescent="0.25">
      <c r="A48" s="10"/>
      <c r="B48" s="11"/>
      <c r="C48" s="12"/>
      <c r="D48" s="13"/>
      <c r="E48" s="13"/>
      <c r="F48" s="13"/>
      <c r="G48" s="13"/>
      <c r="H48" s="13"/>
      <c r="I48" s="14"/>
      <c r="J48" s="14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</row>
    <row r="49" spans="1:125" s="9" customFormat="1" ht="15" customHeight="1" x14ac:dyDescent="0.25">
      <c r="A49" s="15" t="s">
        <v>51</v>
      </c>
      <c r="B49" s="16"/>
      <c r="C49" s="17"/>
      <c r="D49" s="18"/>
      <c r="E49" s="17"/>
      <c r="F49" s="17"/>
      <c r="G49" s="17"/>
      <c r="H49" s="17"/>
      <c r="I49" s="17"/>
      <c r="J49" s="134"/>
      <c r="K49" s="19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</row>
    <row r="50" spans="1:125" s="9" customFormat="1" ht="15" customHeight="1" x14ac:dyDescent="0.25">
      <c r="A50" s="20" t="s">
        <v>52</v>
      </c>
      <c r="B50" s="21" t="s">
        <v>53</v>
      </c>
      <c r="C50" s="13"/>
      <c r="D50" s="22"/>
      <c r="E50" s="13"/>
      <c r="F50" s="13"/>
      <c r="G50" s="13"/>
      <c r="H50" s="13"/>
      <c r="I50" s="13"/>
      <c r="J50" s="135"/>
      <c r="K50" s="19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</row>
    <row r="51" spans="1:125" s="9" customFormat="1" ht="15" customHeight="1" x14ac:dyDescent="0.25">
      <c r="A51" s="20" t="s">
        <v>54</v>
      </c>
      <c r="B51" s="21" t="s">
        <v>53</v>
      </c>
      <c r="C51" s="13"/>
      <c r="D51" s="22"/>
      <c r="E51" s="13"/>
      <c r="F51" s="13"/>
      <c r="G51" s="13"/>
      <c r="H51" s="13"/>
      <c r="I51" s="13"/>
      <c r="J51" s="135"/>
      <c r="K51" s="19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</row>
    <row r="52" spans="1:125" s="9" customFormat="1" ht="15" customHeight="1" x14ac:dyDescent="0.25">
      <c r="A52" s="20" t="s">
        <v>55</v>
      </c>
      <c r="B52" s="21" t="s">
        <v>56</v>
      </c>
      <c r="C52" s="13"/>
      <c r="D52" s="22"/>
      <c r="E52" s="13"/>
      <c r="F52" s="13"/>
      <c r="G52" s="13"/>
      <c r="H52" s="13"/>
      <c r="I52" s="13"/>
      <c r="J52" s="135"/>
      <c r="K52" s="19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</row>
    <row r="53" spans="1:125" s="9" customFormat="1" ht="15" customHeight="1" x14ac:dyDescent="0.25">
      <c r="A53" s="20" t="s">
        <v>57</v>
      </c>
      <c r="B53" s="21" t="s">
        <v>53</v>
      </c>
      <c r="C53" s="13"/>
      <c r="D53" s="22"/>
      <c r="E53" s="13"/>
      <c r="F53" s="13"/>
      <c r="G53" s="13"/>
      <c r="H53" s="13"/>
      <c r="I53" s="13"/>
      <c r="J53" s="135"/>
      <c r="K53" s="19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</row>
    <row r="54" spans="1:125" s="9" customFormat="1" ht="15" customHeight="1" x14ac:dyDescent="0.25">
      <c r="A54" s="20" t="s">
        <v>58</v>
      </c>
      <c r="B54" s="21" t="s">
        <v>53</v>
      </c>
      <c r="C54" s="13"/>
      <c r="D54" s="22"/>
      <c r="E54" s="13"/>
      <c r="F54" s="13"/>
      <c r="G54" s="13"/>
      <c r="H54" s="13"/>
      <c r="I54" s="13"/>
      <c r="J54" s="135"/>
      <c r="K54" s="19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</row>
    <row r="55" spans="1:125" s="9" customFormat="1" ht="15" customHeight="1" x14ac:dyDescent="0.25">
      <c r="A55" s="20" t="s">
        <v>59</v>
      </c>
      <c r="B55" s="21" t="s">
        <v>60</v>
      </c>
      <c r="C55" s="13"/>
      <c r="D55" s="22"/>
      <c r="E55" s="13"/>
      <c r="F55" s="13"/>
      <c r="G55" s="13"/>
      <c r="H55" s="13"/>
      <c r="I55" s="13"/>
      <c r="J55" s="135"/>
      <c r="K55" s="19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</row>
    <row r="56" spans="1:125" s="9" customFormat="1" ht="15" customHeight="1" x14ac:dyDescent="0.25">
      <c r="A56" s="20" t="s">
        <v>61</v>
      </c>
      <c r="B56" s="21" t="s">
        <v>62</v>
      </c>
      <c r="C56" s="13"/>
      <c r="D56" s="22"/>
      <c r="E56" s="13"/>
      <c r="F56" s="13"/>
      <c r="G56" s="13"/>
      <c r="H56" s="13"/>
      <c r="I56" s="13"/>
      <c r="J56" s="135"/>
      <c r="K56" s="19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</row>
    <row r="57" spans="1:125" s="9" customFormat="1" ht="15" customHeight="1" x14ac:dyDescent="0.25">
      <c r="A57" s="20" t="s">
        <v>63</v>
      </c>
      <c r="B57" s="21" t="s">
        <v>64</v>
      </c>
      <c r="C57" s="13"/>
      <c r="D57" s="22"/>
      <c r="E57" s="13"/>
      <c r="F57" s="13"/>
      <c r="G57" s="13"/>
      <c r="H57" s="13"/>
      <c r="I57" s="13"/>
      <c r="J57" s="135"/>
      <c r="K57" s="19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</row>
    <row r="58" spans="1:125" s="9" customFormat="1" ht="15" customHeight="1" x14ac:dyDescent="0.25">
      <c r="A58" s="20" t="s">
        <v>65</v>
      </c>
      <c r="B58" s="21" t="s">
        <v>66</v>
      </c>
      <c r="C58" s="13"/>
      <c r="D58" s="22"/>
      <c r="E58" s="13"/>
      <c r="F58" s="13"/>
      <c r="G58" s="13"/>
      <c r="H58" s="13"/>
      <c r="I58" s="13"/>
      <c r="J58" s="135"/>
      <c r="K58" s="19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</row>
    <row r="59" spans="1:125" s="9" customFormat="1" ht="15" customHeight="1" x14ac:dyDescent="0.25">
      <c r="A59" s="20" t="s">
        <v>67</v>
      </c>
      <c r="B59" s="21" t="s">
        <v>66</v>
      </c>
      <c r="C59" s="13"/>
      <c r="D59" s="22"/>
      <c r="E59" s="13"/>
      <c r="F59" s="13"/>
      <c r="G59" s="13"/>
      <c r="H59" s="13"/>
      <c r="I59" s="13"/>
      <c r="J59" s="135"/>
      <c r="K59" s="19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</row>
    <row r="60" spans="1:125" s="9" customFormat="1" ht="15" customHeight="1" x14ac:dyDescent="0.25">
      <c r="A60" s="20" t="s">
        <v>318</v>
      </c>
      <c r="B60" s="21" t="s">
        <v>319</v>
      </c>
      <c r="C60" s="13"/>
      <c r="D60" s="22"/>
      <c r="E60" s="13"/>
      <c r="F60" s="13"/>
      <c r="G60" s="13"/>
      <c r="H60" s="13"/>
      <c r="I60" s="13"/>
      <c r="J60" s="135"/>
      <c r="K60" s="19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</row>
    <row r="61" spans="1:125" s="9" customFormat="1" ht="15" customHeight="1" x14ac:dyDescent="0.25">
      <c r="A61" s="23" t="s">
        <v>119</v>
      </c>
      <c r="B61" s="140" t="s">
        <v>319</v>
      </c>
      <c r="C61" s="24"/>
      <c r="D61" s="25"/>
      <c r="E61" s="24"/>
      <c r="F61" s="24"/>
      <c r="G61" s="24"/>
      <c r="H61" s="24"/>
      <c r="I61" s="24"/>
      <c r="J61" s="136"/>
      <c r="K61" s="19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</row>
    <row r="62" spans="1:125" s="9" customFormat="1" ht="15" customHeight="1" x14ac:dyDescent="0.25">
      <c r="A62" s="10"/>
      <c r="B62" s="11"/>
      <c r="C62" s="12"/>
      <c r="D62" s="10"/>
      <c r="E62" s="10"/>
      <c r="F62" s="10"/>
      <c r="G62" s="10"/>
      <c r="H62" s="10"/>
      <c r="I62" s="26"/>
      <c r="J62" s="26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</row>
    <row r="63" spans="1:125" ht="15" customHeight="1" x14ac:dyDescent="0.2">
      <c r="A63" s="3"/>
      <c r="B63" s="3"/>
      <c r="C63" s="3"/>
      <c r="D63" s="3"/>
      <c r="E63" s="3"/>
      <c r="F63" s="3"/>
      <c r="G63" s="3"/>
      <c r="H63" s="3"/>
      <c r="I63" s="27"/>
      <c r="J63" s="27"/>
    </row>
    <row r="64" spans="1:125" ht="81.75" customHeight="1" x14ac:dyDescent="0.2">
      <c r="A64" s="385" t="s">
        <v>315</v>
      </c>
      <c r="B64" s="385"/>
      <c r="C64" s="385"/>
      <c r="D64" s="385"/>
      <c r="E64" s="385"/>
      <c r="F64" s="385"/>
      <c r="G64" s="385"/>
      <c r="H64" s="385"/>
      <c r="I64" s="385"/>
      <c r="J64" s="385"/>
    </row>
    <row r="65" spans="1:125" x14ac:dyDescent="0.2">
      <c r="A65" s="386"/>
      <c r="B65" s="386"/>
      <c r="C65" s="386"/>
      <c r="D65" s="386"/>
      <c r="E65" s="386"/>
      <c r="F65" s="386"/>
      <c r="G65" s="386"/>
      <c r="H65" s="386"/>
      <c r="I65" s="28"/>
      <c r="J65" s="28"/>
    </row>
    <row r="66" spans="1:125" ht="36" customHeight="1" x14ac:dyDescent="0.2">
      <c r="A66" s="387" t="s">
        <v>367</v>
      </c>
      <c r="B66" s="387"/>
      <c r="C66" s="387"/>
      <c r="D66" s="387"/>
      <c r="E66" s="387"/>
      <c r="F66" s="387"/>
      <c r="G66" s="387"/>
      <c r="H66" s="387"/>
      <c r="I66" s="387"/>
      <c r="J66" s="387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</row>
    <row r="67" spans="1:125" ht="29.25" customHeight="1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</row>
    <row r="68" spans="1:12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25" x14ac:dyDescent="0.2">
      <c r="A69" s="3" t="s">
        <v>68</v>
      </c>
      <c r="B69" s="30"/>
      <c r="C69" s="3"/>
      <c r="D69" s="3"/>
      <c r="E69" s="3"/>
      <c r="F69" s="3"/>
      <c r="G69" s="3"/>
      <c r="H69" s="3"/>
      <c r="I69" s="3"/>
      <c r="J69" s="3"/>
    </row>
    <row r="70" spans="1:125" s="4" customFormat="1" x14ac:dyDescent="0.2">
      <c r="A70" s="3"/>
      <c r="B70" s="3"/>
      <c r="C70" s="3"/>
      <c r="E70" s="3" t="s">
        <v>69</v>
      </c>
      <c r="H70" s="388"/>
      <c r="I70" s="388"/>
      <c r="J70" s="3"/>
    </row>
    <row r="71" spans="1:125" s="4" customFormat="1" x14ac:dyDescent="0.2">
      <c r="A71" s="3" t="s">
        <v>70</v>
      </c>
      <c r="B71" s="30"/>
      <c r="C71" s="31"/>
      <c r="D71" s="31"/>
      <c r="E71" s="31"/>
      <c r="F71" s="31"/>
      <c r="G71" s="31"/>
      <c r="H71" s="31"/>
      <c r="I71" s="31"/>
      <c r="J71" s="31"/>
    </row>
    <row r="73" spans="1:125" s="4" customFormat="1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</row>
    <row r="74" spans="1:125" s="4" customFormat="1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</row>
    <row r="75" spans="1:125" s="4" customFormat="1" ht="18" x14ac:dyDescent="0.2">
      <c r="A75" s="95"/>
      <c r="B75" s="32"/>
      <c r="C75" s="32"/>
      <c r="D75" s="32"/>
      <c r="E75" s="32"/>
      <c r="F75" s="32"/>
      <c r="G75" s="32"/>
      <c r="H75" s="32"/>
      <c r="I75" s="32"/>
      <c r="J75" s="32"/>
    </row>
    <row r="76" spans="1:125" s="4" customFormat="1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2"/>
    </row>
    <row r="77" spans="1:125" s="4" customFormat="1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2"/>
    </row>
    <row r="78" spans="1:125" s="4" customFormat="1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2"/>
    </row>
    <row r="79" spans="1:125" s="4" customFormat="1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</row>
    <row r="80" spans="1:125" s="4" customFormat="1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</row>
    <row r="81" spans="1:10" s="4" customFormat="1" x14ac:dyDescent="0.2">
      <c r="A81" s="32"/>
      <c r="B81" s="32"/>
      <c r="C81" s="32"/>
      <c r="D81" s="32"/>
      <c r="E81" s="32"/>
      <c r="F81" s="32"/>
      <c r="G81" s="32"/>
      <c r="H81" s="32"/>
      <c r="I81" s="32"/>
      <c r="J81" s="32"/>
    </row>
    <row r="82" spans="1:10" s="4" customFormat="1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</row>
    <row r="83" spans="1:10" s="4" customFormat="1" x14ac:dyDescent="0.2">
      <c r="A83" s="32"/>
      <c r="B83" s="32"/>
      <c r="C83" s="32"/>
      <c r="D83" s="32"/>
      <c r="E83" s="32"/>
      <c r="F83" s="32"/>
      <c r="G83" s="32"/>
      <c r="H83" s="32"/>
      <c r="I83" s="32"/>
      <c r="J83" s="32"/>
    </row>
    <row r="84" spans="1:10" s="4" customFormat="1" x14ac:dyDescent="0.2">
      <c r="A84" s="32"/>
      <c r="B84" s="32"/>
      <c r="C84" s="32"/>
      <c r="D84" s="32"/>
      <c r="E84" s="32"/>
      <c r="F84" s="32"/>
      <c r="G84" s="32"/>
      <c r="H84" s="32"/>
      <c r="I84" s="32"/>
      <c r="J84" s="32"/>
    </row>
    <row r="85" spans="1:10" s="4" customFormat="1" x14ac:dyDescent="0.2">
      <c r="A85" s="32"/>
      <c r="B85" s="32"/>
      <c r="C85" s="32"/>
      <c r="D85" s="32"/>
      <c r="E85" s="32"/>
      <c r="F85" s="32"/>
      <c r="G85" s="32"/>
      <c r="H85" s="32"/>
      <c r="I85" s="32"/>
      <c r="J85" s="32"/>
    </row>
    <row r="86" spans="1:10" s="4" customFormat="1" x14ac:dyDescent="0.2">
      <c r="A86" s="32"/>
      <c r="B86" s="32"/>
      <c r="C86" s="32"/>
      <c r="D86" s="32"/>
      <c r="E86" s="32"/>
      <c r="F86" s="32"/>
      <c r="G86" s="32"/>
      <c r="H86" s="32"/>
      <c r="I86" s="32"/>
      <c r="J86" s="32"/>
    </row>
    <row r="87" spans="1:10" s="4" customFormat="1" x14ac:dyDescent="0.2">
      <c r="A87" s="32"/>
      <c r="B87" s="32"/>
      <c r="C87" s="32"/>
      <c r="D87" s="32"/>
      <c r="E87" s="32"/>
      <c r="F87" s="32"/>
      <c r="G87" s="32"/>
      <c r="H87" s="32"/>
      <c r="I87" s="32"/>
      <c r="J87" s="32"/>
    </row>
    <row r="88" spans="1:10" s="4" customFormat="1" x14ac:dyDescent="0.2">
      <c r="A88" s="32"/>
      <c r="B88" s="32"/>
      <c r="C88" s="32"/>
      <c r="D88" s="32"/>
      <c r="E88" s="32"/>
      <c r="F88" s="32"/>
      <c r="G88" s="32"/>
      <c r="H88" s="32"/>
      <c r="I88" s="32"/>
      <c r="J88" s="32"/>
    </row>
    <row r="89" spans="1:10" s="4" customFormat="1" x14ac:dyDescent="0.2">
      <c r="A89" s="32"/>
      <c r="B89" s="32"/>
      <c r="C89" s="32"/>
      <c r="D89" s="32"/>
      <c r="E89" s="32"/>
      <c r="F89" s="32"/>
      <c r="G89" s="32"/>
      <c r="H89" s="32"/>
      <c r="I89" s="32"/>
      <c r="J89" s="32"/>
    </row>
    <row r="90" spans="1:10" s="4" customFormat="1" x14ac:dyDescent="0.2">
      <c r="A90" s="32"/>
      <c r="B90" s="32"/>
      <c r="C90" s="32"/>
      <c r="D90" s="32"/>
      <c r="E90" s="32"/>
      <c r="F90" s="32"/>
      <c r="G90" s="32"/>
      <c r="H90" s="32"/>
      <c r="I90" s="32"/>
      <c r="J90" s="32"/>
    </row>
    <row r="91" spans="1:10" s="4" customFormat="1" x14ac:dyDescent="0.2">
      <c r="A91" s="32"/>
      <c r="B91" s="32"/>
      <c r="C91" s="32"/>
      <c r="D91" s="32"/>
      <c r="E91" s="32"/>
      <c r="F91" s="32"/>
      <c r="G91" s="32"/>
      <c r="H91" s="32"/>
      <c r="I91" s="32"/>
      <c r="J91" s="32"/>
    </row>
    <row r="92" spans="1:10" s="4" customFormat="1" x14ac:dyDescent="0.2">
      <c r="A92" s="32"/>
      <c r="B92" s="32"/>
      <c r="C92" s="32"/>
      <c r="D92" s="32"/>
      <c r="E92" s="32"/>
      <c r="F92" s="32"/>
      <c r="G92" s="32"/>
      <c r="H92" s="32"/>
      <c r="I92" s="32"/>
      <c r="J92" s="32"/>
    </row>
    <row r="93" spans="1:10" s="4" customFormat="1" x14ac:dyDescent="0.2">
      <c r="A93" s="32"/>
      <c r="B93" s="32"/>
      <c r="C93" s="32"/>
      <c r="D93" s="32"/>
      <c r="E93" s="32"/>
      <c r="F93" s="32"/>
      <c r="G93" s="32"/>
      <c r="H93" s="32"/>
      <c r="I93" s="32"/>
      <c r="J93" s="32"/>
    </row>
    <row r="94" spans="1:10" s="4" customFormat="1" x14ac:dyDescent="0.2">
      <c r="A94" s="32"/>
      <c r="B94" s="32"/>
      <c r="C94" s="32"/>
      <c r="D94" s="32"/>
      <c r="E94" s="32"/>
      <c r="F94" s="32"/>
      <c r="G94" s="32"/>
      <c r="H94" s="32"/>
      <c r="I94" s="32"/>
      <c r="J94" s="32"/>
    </row>
    <row r="95" spans="1:10" s="4" customFormat="1" x14ac:dyDescent="0.2">
      <c r="A95" s="32"/>
      <c r="B95" s="32"/>
      <c r="C95" s="32"/>
      <c r="D95" s="32"/>
      <c r="E95" s="32"/>
      <c r="F95" s="32"/>
      <c r="G95" s="32"/>
      <c r="H95" s="32"/>
      <c r="I95" s="32"/>
      <c r="J95" s="32"/>
    </row>
    <row r="96" spans="1:10" s="4" customFormat="1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2"/>
    </row>
    <row r="97" spans="1:10" s="4" customFormat="1" x14ac:dyDescent="0.2">
      <c r="A97" s="32"/>
      <c r="B97" s="32"/>
      <c r="C97" s="32"/>
      <c r="D97" s="32"/>
      <c r="E97" s="32"/>
      <c r="F97" s="32"/>
      <c r="G97" s="32"/>
      <c r="H97" s="32"/>
      <c r="I97" s="32"/>
      <c r="J97" s="32"/>
    </row>
    <row r="98" spans="1:10" s="4" customFormat="1" x14ac:dyDescent="0.2">
      <c r="A98" s="32"/>
      <c r="B98" s="32"/>
      <c r="C98" s="32"/>
      <c r="D98" s="32"/>
      <c r="E98" s="32"/>
      <c r="F98" s="32"/>
      <c r="G98" s="32"/>
      <c r="H98" s="32"/>
      <c r="I98" s="32"/>
      <c r="J98" s="32"/>
    </row>
    <row r="99" spans="1:10" s="4" customFormat="1" x14ac:dyDescent="0.2">
      <c r="A99" s="32"/>
      <c r="B99" s="32"/>
      <c r="C99" s="32"/>
      <c r="D99" s="32"/>
      <c r="E99" s="32"/>
      <c r="F99" s="32"/>
      <c r="G99" s="32"/>
      <c r="H99" s="32"/>
      <c r="I99" s="32"/>
      <c r="J99" s="32"/>
    </row>
    <row r="100" spans="1:10" s="4" customFormat="1" x14ac:dyDescent="0.2">
      <c r="A100" s="32"/>
      <c r="B100" s="32"/>
      <c r="C100" s="32"/>
      <c r="D100" s="32"/>
      <c r="E100" s="32"/>
      <c r="F100" s="32"/>
      <c r="G100" s="32"/>
      <c r="H100" s="32"/>
      <c r="I100" s="32"/>
      <c r="J100" s="32"/>
    </row>
    <row r="101" spans="1:10" s="4" customFormat="1" x14ac:dyDescent="0.2">
      <c r="A101" s="32"/>
      <c r="B101" s="32"/>
      <c r="C101" s="32"/>
      <c r="D101" s="32"/>
      <c r="E101" s="32"/>
      <c r="F101" s="32"/>
      <c r="G101" s="32"/>
      <c r="H101" s="32"/>
      <c r="I101" s="32"/>
      <c r="J101" s="32"/>
    </row>
    <row r="102" spans="1:10" s="4" customFormat="1" x14ac:dyDescent="0.2">
      <c r="A102" s="32"/>
      <c r="B102" s="32"/>
      <c r="C102" s="32"/>
      <c r="D102" s="32"/>
      <c r="E102" s="32"/>
      <c r="F102" s="32"/>
      <c r="G102" s="32"/>
      <c r="H102" s="32"/>
      <c r="I102" s="32"/>
      <c r="J102" s="32"/>
    </row>
    <row r="103" spans="1:10" s="4" customFormat="1" x14ac:dyDescent="0.2">
      <c r="A103" s="32"/>
      <c r="B103" s="32"/>
      <c r="C103" s="32"/>
      <c r="D103" s="32"/>
      <c r="E103" s="32"/>
      <c r="F103" s="32"/>
      <c r="G103" s="32"/>
      <c r="H103" s="32"/>
      <c r="I103" s="32"/>
      <c r="J103" s="32"/>
    </row>
    <row r="104" spans="1:10" s="4" customFormat="1" x14ac:dyDescent="0.2">
      <c r="A104" s="32"/>
      <c r="B104" s="32"/>
      <c r="C104" s="32"/>
      <c r="D104" s="32"/>
      <c r="E104" s="32"/>
      <c r="F104" s="32"/>
      <c r="G104" s="32"/>
      <c r="H104" s="32"/>
      <c r="I104" s="32"/>
      <c r="J104" s="32"/>
    </row>
    <row r="105" spans="1:10" s="4" customFormat="1" x14ac:dyDescent="0.2">
      <c r="A105" s="32"/>
      <c r="B105" s="32"/>
      <c r="C105" s="32"/>
      <c r="D105" s="32"/>
      <c r="E105" s="32"/>
      <c r="F105" s="32"/>
      <c r="G105" s="32"/>
      <c r="H105" s="32"/>
      <c r="I105" s="32"/>
      <c r="J105" s="32"/>
    </row>
    <row r="106" spans="1:10" s="4" customFormat="1" x14ac:dyDescent="0.2">
      <c r="A106" s="32"/>
      <c r="B106" s="32"/>
      <c r="C106" s="32"/>
      <c r="D106" s="32"/>
      <c r="E106" s="32"/>
      <c r="F106" s="32"/>
      <c r="G106" s="32"/>
      <c r="H106" s="32"/>
      <c r="I106" s="32"/>
      <c r="J106" s="32"/>
    </row>
    <row r="107" spans="1:10" s="4" customFormat="1" x14ac:dyDescent="0.2">
      <c r="A107" s="32"/>
      <c r="B107" s="32"/>
      <c r="C107" s="32"/>
      <c r="D107" s="32"/>
      <c r="E107" s="32"/>
      <c r="F107" s="32"/>
      <c r="G107" s="32"/>
      <c r="H107" s="32"/>
      <c r="I107" s="32"/>
      <c r="J107" s="32"/>
    </row>
    <row r="108" spans="1:10" s="4" customFormat="1" x14ac:dyDescent="0.2">
      <c r="A108" s="32"/>
      <c r="B108" s="32"/>
      <c r="C108" s="32"/>
      <c r="D108" s="32"/>
      <c r="E108" s="32"/>
      <c r="F108" s="32"/>
      <c r="G108" s="32"/>
      <c r="H108" s="32"/>
      <c r="I108" s="32"/>
      <c r="J108" s="32"/>
    </row>
    <row r="109" spans="1:10" s="4" customFormat="1" x14ac:dyDescent="0.2">
      <c r="A109" s="32"/>
      <c r="B109" s="32"/>
      <c r="C109" s="32"/>
      <c r="D109" s="32"/>
      <c r="E109" s="32"/>
      <c r="F109" s="32"/>
      <c r="G109" s="32"/>
      <c r="H109" s="32"/>
      <c r="I109" s="32"/>
      <c r="J109" s="32"/>
    </row>
    <row r="110" spans="1:10" s="4" customFormat="1" x14ac:dyDescent="0.2">
      <c r="A110" s="32"/>
      <c r="B110" s="32"/>
      <c r="C110" s="32"/>
      <c r="D110" s="32"/>
      <c r="E110" s="32"/>
      <c r="F110" s="32"/>
      <c r="G110" s="32"/>
      <c r="H110" s="32"/>
      <c r="I110" s="32"/>
      <c r="J110" s="32"/>
    </row>
    <row r="111" spans="1:10" s="4" customFormat="1" x14ac:dyDescent="0.2">
      <c r="A111" s="32"/>
      <c r="B111" s="32"/>
      <c r="C111" s="32"/>
      <c r="D111" s="32"/>
      <c r="E111" s="32"/>
      <c r="F111" s="32"/>
      <c r="G111" s="32"/>
      <c r="H111" s="32"/>
      <c r="I111" s="32"/>
      <c r="J111" s="32"/>
    </row>
    <row r="112" spans="1:10" s="4" customFormat="1" x14ac:dyDescent="0.2">
      <c r="A112" s="32"/>
      <c r="B112" s="32"/>
      <c r="C112" s="32"/>
      <c r="D112" s="32"/>
      <c r="E112" s="32"/>
      <c r="F112" s="32"/>
      <c r="G112" s="32"/>
      <c r="H112" s="32"/>
      <c r="I112" s="32"/>
      <c r="J112" s="32"/>
    </row>
    <row r="113" spans="1:10" s="4" customFormat="1" x14ac:dyDescent="0.2">
      <c r="A113" s="32"/>
      <c r="B113" s="32"/>
      <c r="C113" s="32"/>
      <c r="D113" s="32"/>
      <c r="E113" s="32"/>
      <c r="F113" s="32"/>
      <c r="G113" s="32"/>
      <c r="H113" s="32"/>
      <c r="I113" s="32"/>
      <c r="J113" s="32"/>
    </row>
    <row r="114" spans="1:10" s="4" customFormat="1" x14ac:dyDescent="0.2">
      <c r="A114" s="32"/>
      <c r="B114" s="32"/>
      <c r="C114" s="32"/>
      <c r="D114" s="32"/>
      <c r="E114" s="32"/>
      <c r="F114" s="32"/>
      <c r="G114" s="32"/>
      <c r="H114" s="32"/>
      <c r="I114" s="32"/>
      <c r="J114" s="32"/>
    </row>
    <row r="115" spans="1:10" s="4" customFormat="1" x14ac:dyDescent="0.2">
      <c r="A115" s="32"/>
      <c r="B115" s="32"/>
      <c r="C115" s="32"/>
      <c r="D115" s="32"/>
      <c r="E115" s="32"/>
      <c r="F115" s="32"/>
      <c r="G115" s="32"/>
      <c r="H115" s="32"/>
      <c r="I115" s="32"/>
      <c r="J115" s="32"/>
    </row>
    <row r="116" spans="1:10" s="4" customFormat="1" x14ac:dyDescent="0.2">
      <c r="A116" s="32"/>
      <c r="B116" s="32"/>
      <c r="C116" s="32"/>
      <c r="D116" s="32"/>
      <c r="E116" s="32"/>
      <c r="F116" s="32"/>
      <c r="G116" s="32"/>
      <c r="H116" s="32"/>
      <c r="I116" s="32"/>
      <c r="J116" s="32"/>
    </row>
    <row r="117" spans="1:10" s="4" customFormat="1" x14ac:dyDescent="0.2">
      <c r="A117" s="32"/>
      <c r="B117" s="32"/>
      <c r="C117" s="32"/>
      <c r="D117" s="32"/>
      <c r="E117" s="32"/>
      <c r="F117" s="32"/>
      <c r="G117" s="32"/>
      <c r="H117" s="32"/>
      <c r="I117" s="32"/>
      <c r="J117" s="32"/>
    </row>
    <row r="118" spans="1:10" s="4" customFormat="1" x14ac:dyDescent="0.2">
      <c r="A118" s="32"/>
      <c r="B118" s="32"/>
      <c r="C118" s="32"/>
      <c r="D118" s="32"/>
      <c r="E118" s="32"/>
      <c r="F118" s="32"/>
      <c r="G118" s="32"/>
      <c r="H118" s="32"/>
      <c r="I118" s="32"/>
      <c r="J118" s="32"/>
    </row>
    <row r="119" spans="1:10" s="4" customFormat="1" x14ac:dyDescent="0.2">
      <c r="A119" s="32"/>
      <c r="B119" s="32"/>
      <c r="C119" s="32"/>
      <c r="D119" s="32"/>
      <c r="E119" s="32"/>
      <c r="F119" s="32"/>
      <c r="G119" s="32"/>
      <c r="H119" s="32"/>
      <c r="I119" s="32"/>
      <c r="J119" s="32"/>
    </row>
    <row r="120" spans="1:10" s="4" customFormat="1" x14ac:dyDescent="0.2">
      <c r="A120" s="32"/>
      <c r="B120" s="32"/>
      <c r="C120" s="32"/>
      <c r="D120" s="32"/>
      <c r="E120" s="32"/>
      <c r="F120" s="32"/>
      <c r="G120" s="32"/>
      <c r="H120" s="32"/>
      <c r="I120" s="32"/>
      <c r="J120" s="32"/>
    </row>
    <row r="121" spans="1:10" s="4" customFormat="1" x14ac:dyDescent="0.2">
      <c r="A121" s="32"/>
      <c r="B121" s="32"/>
      <c r="C121" s="32"/>
      <c r="D121" s="32"/>
      <c r="E121" s="32"/>
      <c r="F121" s="32"/>
      <c r="G121" s="32"/>
      <c r="H121" s="32"/>
      <c r="I121" s="32"/>
      <c r="J121" s="32"/>
    </row>
    <row r="122" spans="1:10" s="4" customFormat="1" x14ac:dyDescent="0.2">
      <c r="A122" s="32"/>
      <c r="B122" s="32"/>
      <c r="C122" s="32"/>
      <c r="D122" s="32"/>
      <c r="E122" s="32"/>
      <c r="F122" s="32"/>
      <c r="G122" s="32"/>
      <c r="H122" s="32"/>
      <c r="I122" s="32"/>
      <c r="J122" s="32"/>
    </row>
    <row r="123" spans="1:10" s="4" customFormat="1" x14ac:dyDescent="0.2">
      <c r="A123" s="32"/>
      <c r="B123" s="32"/>
      <c r="C123" s="32"/>
      <c r="D123" s="32"/>
      <c r="E123" s="32"/>
      <c r="F123" s="32"/>
      <c r="G123" s="32"/>
      <c r="H123" s="32"/>
      <c r="I123" s="32"/>
      <c r="J123" s="32"/>
    </row>
    <row r="124" spans="1:10" s="4" customFormat="1" x14ac:dyDescent="0.2">
      <c r="A124" s="32"/>
      <c r="B124" s="32"/>
      <c r="C124" s="32"/>
      <c r="D124" s="32"/>
      <c r="E124" s="32"/>
      <c r="F124" s="32"/>
      <c r="G124" s="32"/>
      <c r="H124" s="32"/>
      <c r="I124" s="32"/>
      <c r="J124" s="32"/>
    </row>
    <row r="125" spans="1:10" s="4" customFormat="1" x14ac:dyDescent="0.2">
      <c r="A125" s="32"/>
      <c r="B125" s="32"/>
      <c r="C125" s="32"/>
      <c r="D125" s="32"/>
      <c r="E125" s="32"/>
      <c r="F125" s="32"/>
      <c r="G125" s="32"/>
      <c r="H125" s="32"/>
      <c r="I125" s="32"/>
      <c r="J125" s="32"/>
    </row>
    <row r="126" spans="1:10" s="4" customFormat="1" x14ac:dyDescent="0.2">
      <c r="A126" s="32"/>
      <c r="B126" s="32"/>
      <c r="C126" s="32"/>
      <c r="D126" s="32"/>
      <c r="E126" s="32"/>
      <c r="F126" s="32"/>
      <c r="G126" s="32"/>
      <c r="H126" s="32"/>
      <c r="I126" s="32"/>
      <c r="J126" s="32"/>
    </row>
    <row r="127" spans="1:10" s="4" customFormat="1" x14ac:dyDescent="0.2">
      <c r="A127" s="32"/>
      <c r="B127" s="32"/>
      <c r="C127" s="32"/>
      <c r="D127" s="32"/>
      <c r="E127" s="32"/>
      <c r="F127" s="32"/>
      <c r="G127" s="32"/>
      <c r="H127" s="32"/>
      <c r="I127" s="32"/>
      <c r="J127" s="32"/>
    </row>
    <row r="128" spans="1:10" s="4" customFormat="1" x14ac:dyDescent="0.2">
      <c r="A128" s="32"/>
      <c r="B128" s="32"/>
      <c r="C128" s="32"/>
      <c r="D128" s="32"/>
      <c r="E128" s="32"/>
      <c r="F128" s="32"/>
      <c r="G128" s="32"/>
      <c r="H128" s="32"/>
      <c r="I128" s="32"/>
      <c r="J128" s="32"/>
    </row>
    <row r="129" spans="1:10" s="4" customFormat="1" x14ac:dyDescent="0.2">
      <c r="A129" s="32"/>
      <c r="B129" s="32"/>
      <c r="C129" s="32"/>
      <c r="D129" s="32"/>
      <c r="E129" s="32"/>
      <c r="F129" s="32"/>
      <c r="G129" s="32"/>
      <c r="H129" s="32"/>
      <c r="I129" s="32"/>
      <c r="J129" s="32"/>
    </row>
    <row r="130" spans="1:10" s="4" customFormat="1" x14ac:dyDescent="0.2">
      <c r="A130" s="32"/>
      <c r="B130" s="32"/>
      <c r="C130" s="32"/>
      <c r="D130" s="32"/>
      <c r="E130" s="32"/>
      <c r="F130" s="32"/>
      <c r="G130" s="32"/>
      <c r="H130" s="32"/>
      <c r="I130" s="32"/>
      <c r="J130" s="32"/>
    </row>
    <row r="131" spans="1:10" s="4" customFormat="1" x14ac:dyDescent="0.2">
      <c r="A131" s="32"/>
      <c r="B131" s="32"/>
      <c r="C131" s="32"/>
      <c r="D131" s="32"/>
      <c r="E131" s="32"/>
      <c r="F131" s="32"/>
      <c r="G131" s="32"/>
      <c r="H131" s="32"/>
      <c r="I131" s="32"/>
      <c r="J131" s="32"/>
    </row>
    <row r="132" spans="1:10" s="4" customFormat="1" x14ac:dyDescent="0.2">
      <c r="A132" s="32"/>
      <c r="B132" s="32"/>
      <c r="C132" s="32"/>
      <c r="D132" s="32"/>
      <c r="E132" s="32"/>
      <c r="F132" s="32"/>
      <c r="G132" s="32"/>
      <c r="H132" s="32"/>
      <c r="I132" s="32"/>
      <c r="J132" s="32"/>
    </row>
    <row r="133" spans="1:10" s="4" customFormat="1" x14ac:dyDescent="0.2">
      <c r="A133" s="32"/>
      <c r="B133" s="32"/>
      <c r="C133" s="32"/>
      <c r="D133" s="32"/>
      <c r="E133" s="32"/>
      <c r="F133" s="32"/>
      <c r="G133" s="32"/>
      <c r="H133" s="32"/>
      <c r="I133" s="32"/>
      <c r="J133" s="32"/>
    </row>
    <row r="134" spans="1:10" s="4" customFormat="1" x14ac:dyDescent="0.2">
      <c r="A134" s="32"/>
      <c r="B134" s="32"/>
      <c r="C134" s="32"/>
      <c r="D134" s="32"/>
      <c r="E134" s="32"/>
      <c r="F134" s="32"/>
      <c r="G134" s="32"/>
      <c r="H134" s="32"/>
      <c r="I134" s="32"/>
      <c r="J134" s="32"/>
    </row>
    <row r="135" spans="1:10" s="4" customFormat="1" x14ac:dyDescent="0.2">
      <c r="A135" s="32"/>
      <c r="B135" s="32"/>
      <c r="C135" s="32"/>
      <c r="D135" s="32"/>
      <c r="E135" s="32"/>
      <c r="F135" s="32"/>
      <c r="G135" s="32"/>
      <c r="H135" s="32"/>
      <c r="I135" s="32"/>
      <c r="J135" s="32"/>
    </row>
    <row r="136" spans="1:10" s="4" customFormat="1" x14ac:dyDescent="0.2">
      <c r="A136" s="32"/>
      <c r="B136" s="32"/>
      <c r="C136" s="32"/>
      <c r="D136" s="32"/>
      <c r="E136" s="32"/>
      <c r="F136" s="32"/>
      <c r="G136" s="32"/>
      <c r="H136" s="32"/>
      <c r="I136" s="32"/>
      <c r="J136" s="32"/>
    </row>
    <row r="137" spans="1:10" s="4" customFormat="1" x14ac:dyDescent="0.2">
      <c r="A137" s="32"/>
      <c r="B137" s="32"/>
      <c r="C137" s="32"/>
      <c r="D137" s="32"/>
      <c r="E137" s="32"/>
      <c r="F137" s="32"/>
      <c r="G137" s="32"/>
      <c r="H137" s="32"/>
      <c r="I137" s="32"/>
      <c r="J137" s="32"/>
    </row>
    <row r="138" spans="1:10" s="4" customFormat="1" x14ac:dyDescent="0.2">
      <c r="A138" s="32"/>
      <c r="B138" s="32"/>
      <c r="C138" s="32"/>
      <c r="D138" s="32"/>
      <c r="E138" s="32"/>
      <c r="F138" s="32"/>
      <c r="G138" s="32"/>
      <c r="H138" s="32"/>
      <c r="I138" s="32"/>
      <c r="J138" s="32"/>
    </row>
    <row r="139" spans="1:10" s="4" customFormat="1" x14ac:dyDescent="0.2">
      <c r="A139" s="32"/>
      <c r="B139" s="32"/>
      <c r="C139" s="32"/>
      <c r="D139" s="32"/>
      <c r="E139" s="32"/>
      <c r="F139" s="32"/>
      <c r="G139" s="32"/>
      <c r="H139" s="32"/>
      <c r="I139" s="32"/>
      <c r="J139" s="32"/>
    </row>
    <row r="140" spans="1:10" s="4" customFormat="1" x14ac:dyDescent="0.2">
      <c r="A140" s="32"/>
      <c r="B140" s="32"/>
      <c r="C140" s="32"/>
      <c r="D140" s="32"/>
      <c r="E140" s="32"/>
      <c r="F140" s="32"/>
      <c r="G140" s="32"/>
      <c r="H140" s="32"/>
      <c r="I140" s="32"/>
      <c r="J140" s="32"/>
    </row>
    <row r="141" spans="1:10" s="4" customFormat="1" x14ac:dyDescent="0.2">
      <c r="A141" s="32"/>
      <c r="B141" s="32"/>
      <c r="C141" s="32"/>
      <c r="D141" s="32"/>
      <c r="E141" s="32"/>
      <c r="F141" s="32"/>
      <c r="G141" s="32"/>
      <c r="H141" s="32"/>
      <c r="I141" s="32"/>
      <c r="J141" s="32"/>
    </row>
    <row r="142" spans="1:10" s="4" customFormat="1" x14ac:dyDescent="0.2">
      <c r="A142" s="32"/>
      <c r="B142" s="32"/>
      <c r="C142" s="32"/>
      <c r="D142" s="32"/>
      <c r="E142" s="32"/>
      <c r="F142" s="32"/>
      <c r="G142" s="32"/>
      <c r="H142" s="32"/>
      <c r="I142" s="32"/>
      <c r="J142" s="32"/>
    </row>
    <row r="143" spans="1:10" s="4" customFormat="1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</row>
    <row r="144" spans="1:10" s="4" customFormat="1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</row>
    <row r="145" spans="1:10" s="4" customFormat="1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</row>
    <row r="146" spans="1:10" s="4" customFormat="1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</row>
    <row r="147" spans="1:10" s="4" customForma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</row>
    <row r="148" spans="1:10" s="4" customForma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</row>
    <row r="149" spans="1:10" s="4" customForma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</row>
    <row r="150" spans="1:10" s="4" customFormat="1" x14ac:dyDescent="0.2">
      <c r="A150" s="32"/>
      <c r="B150" s="32"/>
      <c r="C150" s="32"/>
      <c r="D150" s="32"/>
      <c r="E150" s="32"/>
      <c r="F150" s="32"/>
      <c r="G150" s="32"/>
      <c r="H150" s="32"/>
      <c r="I150" s="32"/>
      <c r="J150" s="32"/>
    </row>
    <row r="151" spans="1:10" s="4" customFormat="1" x14ac:dyDescent="0.2">
      <c r="A151" s="32"/>
      <c r="B151" s="32"/>
      <c r="C151" s="32"/>
      <c r="D151" s="32"/>
      <c r="E151" s="32"/>
      <c r="F151" s="32"/>
      <c r="G151" s="32"/>
      <c r="H151" s="32"/>
      <c r="I151" s="32"/>
      <c r="J151" s="32"/>
    </row>
    <row r="152" spans="1:10" s="4" customFormat="1" x14ac:dyDescent="0.2">
      <c r="A152" s="32"/>
      <c r="B152" s="32"/>
      <c r="C152" s="32"/>
      <c r="D152" s="32"/>
      <c r="E152" s="32"/>
      <c r="F152" s="32"/>
      <c r="G152" s="32"/>
      <c r="H152" s="32"/>
      <c r="I152" s="32"/>
      <c r="J152" s="32"/>
    </row>
    <row r="153" spans="1:10" s="4" customFormat="1" x14ac:dyDescent="0.2">
      <c r="A153" s="32"/>
      <c r="B153" s="32"/>
      <c r="C153" s="32"/>
      <c r="D153" s="32"/>
      <c r="E153" s="32"/>
      <c r="F153" s="32"/>
      <c r="G153" s="32"/>
      <c r="H153" s="32"/>
      <c r="I153" s="32"/>
      <c r="J153" s="32"/>
    </row>
    <row r="154" spans="1:10" s="4" customFormat="1" x14ac:dyDescent="0.2">
      <c r="A154" s="32"/>
      <c r="B154" s="32"/>
      <c r="C154" s="32"/>
      <c r="D154" s="32"/>
      <c r="E154" s="32"/>
      <c r="F154" s="32"/>
      <c r="G154" s="32"/>
      <c r="H154" s="32"/>
      <c r="I154" s="32"/>
      <c r="J154" s="32"/>
    </row>
    <row r="155" spans="1:10" s="4" customFormat="1" x14ac:dyDescent="0.2">
      <c r="A155" s="32"/>
      <c r="B155" s="32"/>
      <c r="C155" s="32"/>
      <c r="D155" s="32"/>
      <c r="E155" s="32"/>
      <c r="F155" s="32"/>
      <c r="G155" s="32"/>
      <c r="H155" s="32"/>
      <c r="I155" s="32"/>
      <c r="J155" s="32"/>
    </row>
    <row r="156" spans="1:10" s="4" customFormat="1" x14ac:dyDescent="0.2">
      <c r="A156" s="32"/>
      <c r="B156" s="32"/>
      <c r="C156" s="32"/>
      <c r="D156" s="32"/>
      <c r="E156" s="32"/>
      <c r="F156" s="32"/>
      <c r="G156" s="32"/>
      <c r="H156" s="32"/>
      <c r="I156" s="32"/>
      <c r="J156" s="32"/>
    </row>
    <row r="157" spans="1:10" s="4" customFormat="1" x14ac:dyDescent="0.2">
      <c r="A157" s="32"/>
      <c r="B157" s="32"/>
      <c r="C157" s="32"/>
      <c r="D157" s="32"/>
      <c r="E157" s="32"/>
      <c r="F157" s="32"/>
      <c r="G157" s="32"/>
      <c r="H157" s="32"/>
      <c r="I157" s="32"/>
      <c r="J157" s="32"/>
    </row>
    <row r="158" spans="1:10" s="4" customFormat="1" x14ac:dyDescent="0.2">
      <c r="A158" s="32"/>
      <c r="B158" s="32"/>
      <c r="C158" s="32"/>
      <c r="D158" s="32"/>
      <c r="E158" s="32"/>
      <c r="F158" s="32"/>
      <c r="G158" s="32"/>
      <c r="H158" s="32"/>
      <c r="I158" s="32"/>
      <c r="J158" s="32"/>
    </row>
    <row r="159" spans="1:10" s="4" customFormat="1" x14ac:dyDescent="0.2">
      <c r="A159" s="32"/>
      <c r="B159" s="32"/>
      <c r="C159" s="32"/>
      <c r="D159" s="32"/>
      <c r="E159" s="32"/>
      <c r="F159" s="32"/>
      <c r="G159" s="32"/>
      <c r="H159" s="32"/>
      <c r="I159" s="32"/>
      <c r="J159" s="32"/>
    </row>
    <row r="160" spans="1:10" s="4" customFormat="1" x14ac:dyDescent="0.2">
      <c r="A160" s="32"/>
      <c r="B160" s="32"/>
      <c r="C160" s="32"/>
      <c r="D160" s="32"/>
      <c r="E160" s="32"/>
      <c r="F160" s="32"/>
      <c r="G160" s="32"/>
      <c r="H160" s="32"/>
      <c r="I160" s="32"/>
      <c r="J160" s="32"/>
    </row>
    <row r="161" spans="1:10" s="4" customFormat="1" x14ac:dyDescent="0.2">
      <c r="A161" s="32"/>
      <c r="B161" s="32"/>
      <c r="C161" s="32"/>
      <c r="D161" s="32"/>
      <c r="E161" s="32"/>
      <c r="F161" s="32"/>
      <c r="G161" s="32"/>
      <c r="H161" s="32"/>
      <c r="I161" s="32"/>
      <c r="J161" s="32"/>
    </row>
    <row r="162" spans="1:10" s="4" customFormat="1" x14ac:dyDescent="0.2">
      <c r="A162" s="32"/>
      <c r="B162" s="32"/>
      <c r="C162" s="32"/>
      <c r="D162" s="32"/>
      <c r="E162" s="32"/>
      <c r="F162" s="32"/>
      <c r="G162" s="32"/>
      <c r="H162" s="32"/>
      <c r="I162" s="32"/>
      <c r="J162" s="32"/>
    </row>
    <row r="163" spans="1:10" s="4" customFormat="1" x14ac:dyDescent="0.2">
      <c r="A163" s="32"/>
      <c r="B163" s="32"/>
      <c r="C163" s="32"/>
      <c r="D163" s="32"/>
      <c r="E163" s="32"/>
      <c r="F163" s="32"/>
      <c r="G163" s="32"/>
      <c r="H163" s="32"/>
      <c r="I163" s="32"/>
      <c r="J163" s="32"/>
    </row>
    <row r="164" spans="1:10" s="4" customFormat="1" x14ac:dyDescent="0.2">
      <c r="A164" s="32"/>
      <c r="B164" s="32"/>
      <c r="C164" s="32"/>
      <c r="D164" s="32"/>
      <c r="E164" s="32"/>
      <c r="F164" s="32"/>
      <c r="G164" s="32"/>
      <c r="H164" s="32"/>
      <c r="I164" s="32"/>
      <c r="J164" s="32"/>
    </row>
    <row r="165" spans="1:10" s="4" customFormat="1" x14ac:dyDescent="0.2">
      <c r="A165" s="32"/>
      <c r="B165" s="32"/>
      <c r="C165" s="32"/>
      <c r="D165" s="32"/>
      <c r="E165" s="32"/>
      <c r="F165" s="32"/>
      <c r="G165" s="32"/>
      <c r="H165" s="32"/>
      <c r="I165" s="32"/>
      <c r="J165" s="32"/>
    </row>
    <row r="166" spans="1:10" s="4" customFormat="1" x14ac:dyDescent="0.2">
      <c r="A166" s="32"/>
      <c r="B166" s="32"/>
      <c r="C166" s="32"/>
      <c r="D166" s="32"/>
      <c r="E166" s="32"/>
      <c r="F166" s="32"/>
      <c r="G166" s="32"/>
      <c r="H166" s="32"/>
      <c r="I166" s="32"/>
      <c r="J166" s="32"/>
    </row>
    <row r="167" spans="1:10" s="4" customFormat="1" x14ac:dyDescent="0.2">
      <c r="A167" s="32"/>
      <c r="B167" s="32"/>
      <c r="C167" s="32"/>
      <c r="D167" s="32"/>
      <c r="E167" s="32"/>
      <c r="F167" s="32"/>
      <c r="G167" s="32"/>
      <c r="H167" s="32"/>
      <c r="I167" s="32"/>
      <c r="J167" s="32"/>
    </row>
    <row r="168" spans="1:10" s="4" customFormat="1" x14ac:dyDescent="0.2">
      <c r="A168" s="32"/>
      <c r="B168" s="32"/>
      <c r="C168" s="32"/>
      <c r="D168" s="32"/>
      <c r="E168" s="32"/>
      <c r="F168" s="32"/>
      <c r="G168" s="32"/>
      <c r="H168" s="32"/>
      <c r="I168" s="32"/>
      <c r="J168" s="32"/>
    </row>
    <row r="169" spans="1:10" s="4" customFormat="1" x14ac:dyDescent="0.2">
      <c r="A169" s="32"/>
      <c r="B169" s="32"/>
      <c r="C169" s="32"/>
      <c r="D169" s="32"/>
      <c r="E169" s="32"/>
      <c r="F169" s="32"/>
      <c r="G169" s="32"/>
      <c r="H169" s="32"/>
      <c r="I169" s="32"/>
      <c r="J169" s="32"/>
    </row>
    <row r="170" spans="1:10" s="4" customFormat="1" x14ac:dyDescent="0.2">
      <c r="A170" s="32"/>
      <c r="B170" s="32"/>
      <c r="C170" s="32"/>
      <c r="D170" s="32"/>
      <c r="E170" s="32"/>
      <c r="F170" s="32"/>
      <c r="G170" s="32"/>
      <c r="H170" s="32"/>
      <c r="I170" s="32"/>
      <c r="J170" s="32"/>
    </row>
    <row r="171" spans="1:10" s="4" customFormat="1" x14ac:dyDescent="0.2">
      <c r="A171" s="32"/>
      <c r="B171" s="32"/>
      <c r="C171" s="32"/>
      <c r="D171" s="32"/>
      <c r="E171" s="32"/>
      <c r="F171" s="32"/>
      <c r="G171" s="32"/>
      <c r="H171" s="32"/>
      <c r="I171" s="32"/>
      <c r="J171" s="32"/>
    </row>
    <row r="172" spans="1:10" s="4" customFormat="1" x14ac:dyDescent="0.2">
      <c r="A172" s="32"/>
      <c r="B172" s="32"/>
      <c r="C172" s="32"/>
      <c r="D172" s="32"/>
      <c r="E172" s="32"/>
      <c r="F172" s="32"/>
      <c r="G172" s="32"/>
      <c r="H172" s="32"/>
      <c r="I172" s="32"/>
      <c r="J172" s="32"/>
    </row>
    <row r="173" spans="1:10" s="4" customFormat="1" x14ac:dyDescent="0.2">
      <c r="A173" s="32"/>
      <c r="B173" s="32"/>
      <c r="C173" s="32"/>
      <c r="D173" s="32"/>
      <c r="E173" s="32"/>
      <c r="F173" s="32"/>
      <c r="G173" s="32"/>
      <c r="H173" s="32"/>
      <c r="I173" s="32"/>
      <c r="J173" s="32"/>
    </row>
    <row r="174" spans="1:10" s="4" customFormat="1" x14ac:dyDescent="0.2">
      <c r="A174" s="32"/>
      <c r="B174" s="32"/>
      <c r="C174" s="32"/>
      <c r="D174" s="32"/>
      <c r="E174" s="32"/>
      <c r="F174" s="32"/>
      <c r="G174" s="32"/>
      <c r="H174" s="32"/>
      <c r="I174" s="32"/>
      <c r="J174" s="32"/>
    </row>
    <row r="175" spans="1:10" s="4" customFormat="1" x14ac:dyDescent="0.2">
      <c r="A175" s="32"/>
      <c r="B175" s="32"/>
      <c r="C175" s="32"/>
      <c r="D175" s="32"/>
      <c r="E175" s="32"/>
      <c r="F175" s="32"/>
      <c r="G175" s="32"/>
      <c r="H175" s="32"/>
      <c r="I175" s="32"/>
      <c r="J175" s="32"/>
    </row>
    <row r="176" spans="1:10" s="4" customFormat="1" x14ac:dyDescent="0.2">
      <c r="A176" s="32"/>
      <c r="B176" s="32"/>
      <c r="C176" s="32"/>
      <c r="D176" s="32"/>
      <c r="E176" s="32"/>
      <c r="F176" s="32"/>
      <c r="G176" s="32"/>
      <c r="H176" s="32"/>
      <c r="I176" s="32"/>
      <c r="J176" s="32"/>
    </row>
    <row r="177" spans="1:10" s="4" customFormat="1" x14ac:dyDescent="0.2">
      <c r="A177" s="32"/>
      <c r="B177" s="32"/>
      <c r="C177" s="32"/>
      <c r="D177" s="32"/>
      <c r="E177" s="32"/>
      <c r="F177" s="32"/>
      <c r="G177" s="32"/>
      <c r="H177" s="32"/>
      <c r="I177" s="32"/>
      <c r="J177" s="32"/>
    </row>
    <row r="178" spans="1:10" s="4" customFormat="1" x14ac:dyDescent="0.2">
      <c r="A178" s="32"/>
      <c r="B178" s="32"/>
      <c r="C178" s="32"/>
      <c r="D178" s="32"/>
      <c r="E178" s="32"/>
      <c r="F178" s="32"/>
      <c r="G178" s="32"/>
      <c r="H178" s="32"/>
      <c r="I178" s="32"/>
      <c r="J178" s="32"/>
    </row>
    <row r="179" spans="1:10" s="4" customFormat="1" x14ac:dyDescent="0.2">
      <c r="A179" s="32"/>
      <c r="B179" s="32"/>
      <c r="C179" s="32"/>
      <c r="D179" s="32"/>
      <c r="E179" s="32"/>
      <c r="F179" s="32"/>
      <c r="G179" s="32"/>
      <c r="H179" s="32"/>
      <c r="I179" s="32"/>
      <c r="J179" s="32"/>
    </row>
    <row r="180" spans="1:10" s="4" customFormat="1" x14ac:dyDescent="0.2">
      <c r="A180" s="32"/>
      <c r="B180" s="32"/>
      <c r="C180" s="32"/>
      <c r="D180" s="32"/>
      <c r="E180" s="32"/>
      <c r="F180" s="32"/>
      <c r="G180" s="32"/>
      <c r="H180" s="32"/>
      <c r="I180" s="32"/>
      <c r="J180" s="32"/>
    </row>
    <row r="181" spans="1:10" s="4" customFormat="1" x14ac:dyDescent="0.2">
      <c r="A181" s="32"/>
      <c r="B181" s="32"/>
      <c r="C181" s="32"/>
      <c r="D181" s="32"/>
      <c r="E181" s="32"/>
      <c r="F181" s="32"/>
      <c r="G181" s="32"/>
      <c r="H181" s="32"/>
      <c r="I181" s="32"/>
      <c r="J181" s="32"/>
    </row>
    <row r="182" spans="1:10" s="4" customFormat="1" x14ac:dyDescent="0.2">
      <c r="A182" s="32"/>
      <c r="B182" s="32"/>
      <c r="C182" s="32"/>
      <c r="D182" s="32"/>
      <c r="E182" s="32"/>
      <c r="F182" s="32"/>
      <c r="G182" s="32"/>
      <c r="H182" s="32"/>
      <c r="I182" s="32"/>
      <c r="J182" s="32"/>
    </row>
    <row r="183" spans="1:10" s="4" customFormat="1" x14ac:dyDescent="0.2">
      <c r="A183" s="32"/>
      <c r="B183" s="32"/>
      <c r="C183" s="32"/>
      <c r="D183" s="32"/>
      <c r="E183" s="32"/>
      <c r="F183" s="32"/>
      <c r="G183" s="32"/>
      <c r="H183" s="32"/>
      <c r="I183" s="32"/>
      <c r="J183" s="32"/>
    </row>
    <row r="184" spans="1:10" s="4" customFormat="1" x14ac:dyDescent="0.2">
      <c r="A184" s="32"/>
      <c r="B184" s="32"/>
      <c r="C184" s="32"/>
      <c r="D184" s="32"/>
      <c r="E184" s="32"/>
      <c r="F184" s="32"/>
      <c r="G184" s="32"/>
      <c r="H184" s="32"/>
      <c r="I184" s="32"/>
      <c r="J184" s="32"/>
    </row>
    <row r="185" spans="1:10" s="4" customFormat="1" x14ac:dyDescent="0.2">
      <c r="A185" s="32"/>
      <c r="B185" s="32"/>
      <c r="C185" s="32"/>
      <c r="D185" s="32"/>
      <c r="E185" s="32"/>
      <c r="F185" s="32"/>
      <c r="G185" s="32"/>
      <c r="H185" s="32"/>
      <c r="I185" s="32"/>
      <c r="J185" s="32"/>
    </row>
    <row r="186" spans="1:10" s="4" customFormat="1" x14ac:dyDescent="0.2">
      <c r="A186" s="32"/>
      <c r="B186" s="32"/>
      <c r="C186" s="32"/>
      <c r="D186" s="32"/>
      <c r="E186" s="32"/>
      <c r="F186" s="32"/>
      <c r="G186" s="32"/>
      <c r="H186" s="32"/>
      <c r="I186" s="32"/>
      <c r="J186" s="32"/>
    </row>
    <row r="187" spans="1:10" s="4" customFormat="1" x14ac:dyDescent="0.2">
      <c r="A187" s="32"/>
      <c r="B187" s="32"/>
      <c r="C187" s="32"/>
      <c r="D187" s="32"/>
      <c r="E187" s="32"/>
      <c r="F187" s="32"/>
      <c r="G187" s="32"/>
      <c r="H187" s="32"/>
      <c r="I187" s="32"/>
      <c r="J187" s="32"/>
    </row>
    <row r="188" spans="1:10" s="4" customFormat="1" x14ac:dyDescent="0.2">
      <c r="A188" s="32"/>
      <c r="B188" s="32"/>
      <c r="C188" s="32"/>
      <c r="D188" s="32"/>
      <c r="E188" s="32"/>
      <c r="F188" s="32"/>
      <c r="G188" s="32"/>
      <c r="H188" s="32"/>
      <c r="I188" s="32"/>
      <c r="J188" s="32"/>
    </row>
    <row r="189" spans="1:10" s="4" customFormat="1" x14ac:dyDescent="0.2">
      <c r="A189" s="32"/>
      <c r="B189" s="32"/>
      <c r="C189" s="32"/>
      <c r="D189" s="32"/>
      <c r="E189" s="32"/>
      <c r="F189" s="32"/>
      <c r="G189" s="32"/>
      <c r="H189" s="32"/>
      <c r="I189" s="32"/>
      <c r="J189" s="32"/>
    </row>
    <row r="190" spans="1:10" s="4" customFormat="1" x14ac:dyDescent="0.2">
      <c r="A190" s="32"/>
      <c r="B190" s="32"/>
      <c r="C190" s="32"/>
      <c r="D190" s="32"/>
      <c r="E190" s="32"/>
      <c r="F190" s="32"/>
      <c r="G190" s="32"/>
      <c r="H190" s="32"/>
      <c r="I190" s="32"/>
      <c r="J190" s="32"/>
    </row>
    <row r="191" spans="1:10" s="4" customFormat="1" x14ac:dyDescent="0.2">
      <c r="A191" s="32"/>
      <c r="B191" s="32"/>
      <c r="C191" s="32"/>
      <c r="D191" s="32"/>
      <c r="E191" s="32"/>
      <c r="F191" s="32"/>
      <c r="G191" s="32"/>
      <c r="H191" s="32"/>
      <c r="I191" s="32"/>
      <c r="J191" s="32"/>
    </row>
    <row r="192" spans="1:10" s="4" customFormat="1" x14ac:dyDescent="0.2">
      <c r="A192" s="32"/>
      <c r="B192" s="32"/>
      <c r="C192" s="32"/>
      <c r="D192" s="32"/>
      <c r="E192" s="32"/>
      <c r="F192" s="32"/>
      <c r="G192" s="32"/>
      <c r="H192" s="32"/>
      <c r="I192" s="32"/>
      <c r="J192" s="32"/>
    </row>
    <row r="193" spans="1:10" s="4" customFormat="1" x14ac:dyDescent="0.2">
      <c r="A193" s="32"/>
      <c r="B193" s="32"/>
      <c r="C193" s="32"/>
      <c r="D193" s="32"/>
      <c r="E193" s="32"/>
      <c r="F193" s="32"/>
      <c r="G193" s="32"/>
      <c r="H193" s="32"/>
      <c r="I193" s="32"/>
      <c r="J193" s="32"/>
    </row>
    <row r="194" spans="1:10" s="4" customFormat="1" x14ac:dyDescent="0.2">
      <c r="A194" s="32"/>
      <c r="B194" s="32"/>
      <c r="C194" s="32"/>
      <c r="D194" s="32"/>
      <c r="E194" s="32"/>
      <c r="F194" s="32"/>
      <c r="G194" s="32"/>
      <c r="H194" s="32"/>
      <c r="I194" s="32"/>
      <c r="J194" s="32"/>
    </row>
    <row r="195" spans="1:10" s="4" customFormat="1" x14ac:dyDescent="0.2">
      <c r="A195" s="32"/>
      <c r="B195" s="32"/>
      <c r="C195" s="32"/>
      <c r="D195" s="32"/>
      <c r="E195" s="32"/>
      <c r="F195" s="32"/>
      <c r="G195" s="32"/>
      <c r="H195" s="32"/>
      <c r="I195" s="32"/>
      <c r="J195" s="32"/>
    </row>
    <row r="196" spans="1:10" s="4" customFormat="1" x14ac:dyDescent="0.2">
      <c r="A196" s="32"/>
      <c r="B196" s="32"/>
      <c r="C196" s="32"/>
      <c r="D196" s="32"/>
      <c r="E196" s="32"/>
      <c r="F196" s="32"/>
      <c r="G196" s="32"/>
      <c r="H196" s="32"/>
      <c r="I196" s="32"/>
      <c r="J196" s="32"/>
    </row>
    <row r="197" spans="1:10" s="4" customFormat="1" x14ac:dyDescent="0.2">
      <c r="A197" s="32"/>
      <c r="B197" s="32"/>
      <c r="C197" s="32"/>
      <c r="D197" s="32"/>
      <c r="E197" s="32"/>
      <c r="F197" s="32"/>
      <c r="G197" s="32"/>
      <c r="H197" s="32"/>
      <c r="I197" s="32"/>
      <c r="J197" s="32"/>
    </row>
    <row r="198" spans="1:10" s="4" customFormat="1" x14ac:dyDescent="0.2">
      <c r="A198" s="32"/>
      <c r="B198" s="32"/>
      <c r="C198" s="32"/>
      <c r="D198" s="32"/>
      <c r="E198" s="32"/>
      <c r="F198" s="32"/>
      <c r="G198" s="32"/>
      <c r="H198" s="32"/>
      <c r="I198" s="32"/>
      <c r="J198" s="32"/>
    </row>
    <row r="199" spans="1:10" s="4" customFormat="1" x14ac:dyDescent="0.2">
      <c r="A199" s="32"/>
      <c r="B199" s="32"/>
      <c r="C199" s="32"/>
      <c r="D199" s="32"/>
      <c r="E199" s="32"/>
      <c r="F199" s="32"/>
      <c r="G199" s="32"/>
      <c r="H199" s="32"/>
      <c r="I199" s="32"/>
      <c r="J199" s="32"/>
    </row>
    <row r="200" spans="1:10" s="4" customFormat="1" x14ac:dyDescent="0.2">
      <c r="A200" s="32"/>
      <c r="B200" s="32"/>
      <c r="C200" s="32"/>
      <c r="D200" s="32"/>
      <c r="E200" s="32"/>
      <c r="F200" s="32"/>
      <c r="G200" s="32"/>
      <c r="H200" s="32"/>
      <c r="I200" s="32"/>
      <c r="J200" s="32"/>
    </row>
    <row r="201" spans="1:10" s="4" customFormat="1" x14ac:dyDescent="0.2">
      <c r="A201" s="32"/>
      <c r="B201" s="32"/>
      <c r="C201" s="32"/>
      <c r="D201" s="32"/>
      <c r="E201" s="32"/>
      <c r="F201" s="32"/>
      <c r="G201" s="32"/>
      <c r="H201" s="32"/>
      <c r="I201" s="32"/>
      <c r="J201" s="32"/>
    </row>
    <row r="202" spans="1:10" s="4" customFormat="1" x14ac:dyDescent="0.2">
      <c r="A202" s="32"/>
      <c r="B202" s="32"/>
      <c r="C202" s="32"/>
      <c r="D202" s="32"/>
      <c r="E202" s="32"/>
      <c r="F202" s="32"/>
      <c r="G202" s="32"/>
      <c r="H202" s="32"/>
      <c r="I202" s="32"/>
      <c r="J202" s="32"/>
    </row>
    <row r="203" spans="1:10" s="4" customFormat="1" x14ac:dyDescent="0.2">
      <c r="A203" s="32"/>
      <c r="B203" s="32"/>
      <c r="C203" s="32"/>
      <c r="D203" s="32"/>
      <c r="E203" s="32"/>
      <c r="F203" s="32"/>
      <c r="G203" s="32"/>
      <c r="H203" s="32"/>
      <c r="I203" s="32"/>
      <c r="J203" s="32"/>
    </row>
    <row r="204" spans="1:10" s="4" customFormat="1" x14ac:dyDescent="0.2">
      <c r="A204" s="32"/>
      <c r="B204" s="32"/>
      <c r="C204" s="32"/>
      <c r="D204" s="32"/>
      <c r="E204" s="32"/>
      <c r="F204" s="32"/>
      <c r="G204" s="32"/>
      <c r="H204" s="32"/>
      <c r="I204" s="32"/>
      <c r="J204" s="32"/>
    </row>
    <row r="205" spans="1:10" s="4" customFormat="1" x14ac:dyDescent="0.2">
      <c r="A205" s="32"/>
      <c r="B205" s="32"/>
      <c r="C205" s="32"/>
      <c r="D205" s="32"/>
      <c r="E205" s="32"/>
      <c r="F205" s="32"/>
      <c r="G205" s="32"/>
      <c r="H205" s="32"/>
      <c r="I205" s="32"/>
      <c r="J205" s="32"/>
    </row>
    <row r="206" spans="1:10" s="4" customFormat="1" x14ac:dyDescent="0.2">
      <c r="A206" s="32"/>
      <c r="B206" s="32"/>
      <c r="C206" s="32"/>
      <c r="D206" s="32"/>
      <c r="E206" s="32"/>
      <c r="F206" s="32"/>
      <c r="G206" s="32"/>
      <c r="H206" s="32"/>
      <c r="I206" s="32"/>
      <c r="J206" s="32"/>
    </row>
    <row r="207" spans="1:10" s="4" customFormat="1" x14ac:dyDescent="0.2">
      <c r="A207" s="32"/>
      <c r="B207" s="32"/>
      <c r="C207" s="32"/>
      <c r="D207" s="32"/>
      <c r="E207" s="32"/>
      <c r="F207" s="32"/>
      <c r="G207" s="32"/>
      <c r="H207" s="32"/>
      <c r="I207" s="32"/>
      <c r="J207" s="32"/>
    </row>
    <row r="208" spans="1:10" s="4" customFormat="1" x14ac:dyDescent="0.2">
      <c r="A208" s="32"/>
      <c r="B208" s="32"/>
      <c r="C208" s="32"/>
      <c r="D208" s="32"/>
      <c r="E208" s="32"/>
      <c r="F208" s="32"/>
      <c r="G208" s="32"/>
      <c r="H208" s="32"/>
      <c r="I208" s="32"/>
      <c r="J208" s="32"/>
    </row>
    <row r="209" spans="1:10" s="4" customFormat="1" x14ac:dyDescent="0.2">
      <c r="A209" s="32"/>
      <c r="B209" s="32"/>
      <c r="C209" s="32"/>
      <c r="D209" s="32"/>
      <c r="E209" s="32"/>
      <c r="F209" s="32"/>
      <c r="G209" s="32"/>
      <c r="H209" s="32"/>
      <c r="I209" s="32"/>
      <c r="J209" s="32"/>
    </row>
    <row r="210" spans="1:10" s="4" customFormat="1" x14ac:dyDescent="0.2">
      <c r="A210" s="32"/>
      <c r="B210" s="32"/>
      <c r="C210" s="32"/>
      <c r="D210" s="32"/>
      <c r="E210" s="32"/>
      <c r="F210" s="32"/>
      <c r="G210" s="32"/>
      <c r="H210" s="32"/>
      <c r="I210" s="32"/>
      <c r="J210" s="32"/>
    </row>
    <row r="211" spans="1:10" s="4" customFormat="1" x14ac:dyDescent="0.2">
      <c r="A211" s="32"/>
      <c r="B211" s="32"/>
      <c r="C211" s="32"/>
      <c r="D211" s="32"/>
      <c r="E211" s="32"/>
      <c r="F211" s="32"/>
      <c r="G211" s="32"/>
      <c r="H211" s="32"/>
      <c r="I211" s="32"/>
      <c r="J211" s="32"/>
    </row>
    <row r="212" spans="1:10" s="4" customFormat="1" x14ac:dyDescent="0.2">
      <c r="A212" s="32"/>
      <c r="B212" s="32"/>
      <c r="C212" s="32"/>
      <c r="D212" s="32"/>
      <c r="E212" s="32"/>
      <c r="F212" s="32"/>
      <c r="G212" s="32"/>
      <c r="H212" s="32"/>
      <c r="I212" s="32"/>
      <c r="J212" s="32"/>
    </row>
    <row r="213" spans="1:10" s="4" customFormat="1" x14ac:dyDescent="0.2">
      <c r="A213" s="32"/>
      <c r="B213" s="32"/>
      <c r="C213" s="32"/>
      <c r="D213" s="32"/>
      <c r="E213" s="32"/>
      <c r="F213" s="32"/>
      <c r="G213" s="32"/>
      <c r="H213" s="32"/>
      <c r="I213" s="32"/>
      <c r="J213" s="32"/>
    </row>
    <row r="214" spans="1:10" s="4" customFormat="1" x14ac:dyDescent="0.2">
      <c r="A214" s="32"/>
      <c r="B214" s="32"/>
      <c r="C214" s="32"/>
      <c r="D214" s="32"/>
      <c r="E214" s="32"/>
      <c r="F214" s="32"/>
      <c r="G214" s="32"/>
      <c r="H214" s="32"/>
      <c r="I214" s="32"/>
      <c r="J214" s="32"/>
    </row>
    <row r="215" spans="1:10" s="4" customFormat="1" x14ac:dyDescent="0.2">
      <c r="A215" s="32"/>
      <c r="B215" s="32"/>
      <c r="C215" s="32"/>
      <c r="D215" s="32"/>
      <c r="E215" s="32"/>
      <c r="F215" s="32"/>
      <c r="G215" s="32"/>
      <c r="H215" s="32"/>
      <c r="I215" s="32"/>
      <c r="J215" s="32"/>
    </row>
    <row r="216" spans="1:10" s="4" customFormat="1" x14ac:dyDescent="0.2">
      <c r="A216" s="32"/>
      <c r="B216" s="32"/>
      <c r="C216" s="32"/>
      <c r="D216" s="32"/>
      <c r="E216" s="32"/>
      <c r="F216" s="32"/>
      <c r="G216" s="32"/>
      <c r="H216" s="32"/>
      <c r="I216" s="32"/>
      <c r="J216" s="32"/>
    </row>
    <row r="217" spans="1:10" s="4" customFormat="1" x14ac:dyDescent="0.2">
      <c r="A217" s="32"/>
      <c r="B217" s="32"/>
      <c r="C217" s="32"/>
      <c r="D217" s="32"/>
      <c r="E217" s="32"/>
      <c r="F217" s="32"/>
      <c r="G217" s="32"/>
      <c r="H217" s="32"/>
      <c r="I217" s="32"/>
      <c r="J217" s="32"/>
    </row>
    <row r="218" spans="1:10" s="4" customFormat="1" x14ac:dyDescent="0.2">
      <c r="A218" s="32"/>
      <c r="B218" s="32"/>
      <c r="C218" s="32"/>
      <c r="D218" s="32"/>
      <c r="E218" s="32"/>
      <c r="F218" s="32"/>
      <c r="G218" s="32"/>
      <c r="H218" s="32"/>
      <c r="I218" s="32"/>
      <c r="J218" s="32"/>
    </row>
    <row r="219" spans="1:10" s="4" customFormat="1" x14ac:dyDescent="0.2">
      <c r="A219" s="32"/>
      <c r="B219" s="32"/>
      <c r="C219" s="32"/>
      <c r="D219" s="32"/>
      <c r="E219" s="32"/>
      <c r="F219" s="32"/>
      <c r="G219" s="32"/>
      <c r="H219" s="32"/>
      <c r="I219" s="32"/>
      <c r="J219" s="32"/>
    </row>
    <row r="220" spans="1:10" s="4" customFormat="1" x14ac:dyDescent="0.2">
      <c r="A220" s="32"/>
      <c r="B220" s="32"/>
      <c r="C220" s="32"/>
      <c r="D220" s="32"/>
      <c r="E220" s="32"/>
      <c r="F220" s="32"/>
      <c r="G220" s="32"/>
      <c r="H220" s="32"/>
      <c r="I220" s="32"/>
      <c r="J220" s="32"/>
    </row>
    <row r="221" spans="1:10" s="4" customFormat="1" x14ac:dyDescent="0.2">
      <c r="A221" s="32"/>
      <c r="B221" s="32"/>
      <c r="C221" s="32"/>
      <c r="D221" s="32"/>
      <c r="E221" s="32"/>
      <c r="F221" s="32"/>
      <c r="G221" s="32"/>
      <c r="H221" s="32"/>
      <c r="I221" s="32"/>
      <c r="J221" s="32"/>
    </row>
    <row r="222" spans="1:10" s="4" customFormat="1" x14ac:dyDescent="0.2">
      <c r="A222" s="32"/>
      <c r="B222" s="32"/>
      <c r="C222" s="32"/>
      <c r="D222" s="32"/>
      <c r="E222" s="32"/>
      <c r="F222" s="32"/>
      <c r="G222" s="32"/>
      <c r="H222" s="32"/>
      <c r="I222" s="32"/>
      <c r="J222" s="32"/>
    </row>
    <row r="223" spans="1:10" s="4" customFormat="1" x14ac:dyDescent="0.2">
      <c r="A223" s="32"/>
      <c r="B223" s="32"/>
      <c r="C223" s="32"/>
      <c r="D223" s="32"/>
      <c r="E223" s="32"/>
      <c r="F223" s="32"/>
      <c r="G223" s="32"/>
      <c r="H223" s="32"/>
      <c r="I223" s="32"/>
      <c r="J223" s="32"/>
    </row>
    <row r="224" spans="1:10" s="4" customFormat="1" x14ac:dyDescent="0.2">
      <c r="A224" s="32"/>
      <c r="B224" s="32"/>
      <c r="C224" s="32"/>
      <c r="D224" s="32"/>
      <c r="E224" s="32"/>
      <c r="F224" s="32"/>
      <c r="G224" s="32"/>
      <c r="H224" s="32"/>
      <c r="I224" s="32"/>
      <c r="J224" s="32"/>
    </row>
    <row r="225" spans="1:10" s="4" customFormat="1" x14ac:dyDescent="0.2">
      <c r="A225" s="32"/>
      <c r="B225" s="32"/>
      <c r="C225" s="32"/>
      <c r="D225" s="32"/>
      <c r="E225" s="32"/>
      <c r="F225" s="32"/>
      <c r="G225" s="32"/>
      <c r="H225" s="32"/>
      <c r="I225" s="32"/>
      <c r="J225" s="32"/>
    </row>
    <row r="226" spans="1:10" s="4" customFormat="1" x14ac:dyDescent="0.2">
      <c r="A226" s="32"/>
      <c r="B226" s="32"/>
      <c r="C226" s="32"/>
      <c r="D226" s="32"/>
      <c r="E226" s="32"/>
      <c r="F226" s="32"/>
      <c r="G226" s="32"/>
      <c r="H226" s="32"/>
      <c r="I226" s="32"/>
      <c r="J226" s="32"/>
    </row>
    <row r="227" spans="1:10" s="4" customFormat="1" x14ac:dyDescent="0.2">
      <c r="A227" s="32"/>
      <c r="B227" s="32"/>
      <c r="C227" s="32"/>
      <c r="D227" s="32"/>
      <c r="E227" s="32"/>
      <c r="F227" s="32"/>
      <c r="G227" s="32"/>
      <c r="H227" s="32"/>
      <c r="I227" s="32"/>
      <c r="J227" s="32"/>
    </row>
    <row r="228" spans="1:10" s="4" customFormat="1" x14ac:dyDescent="0.2">
      <c r="A228" s="32"/>
      <c r="B228" s="32"/>
      <c r="C228" s="32"/>
      <c r="D228" s="32"/>
      <c r="E228" s="32"/>
      <c r="F228" s="32"/>
      <c r="G228" s="32"/>
      <c r="H228" s="32"/>
      <c r="I228" s="32"/>
      <c r="J228" s="32"/>
    </row>
    <row r="229" spans="1:10" s="4" customFormat="1" x14ac:dyDescent="0.2">
      <c r="A229" s="32"/>
      <c r="B229" s="32"/>
      <c r="C229" s="32"/>
      <c r="D229" s="32"/>
      <c r="E229" s="32"/>
      <c r="F229" s="32"/>
      <c r="G229" s="32"/>
      <c r="H229" s="32"/>
      <c r="I229" s="32"/>
      <c r="J229" s="32"/>
    </row>
    <row r="230" spans="1:10" s="4" customFormat="1" x14ac:dyDescent="0.2">
      <c r="A230" s="32"/>
      <c r="B230" s="32"/>
      <c r="C230" s="32"/>
      <c r="D230" s="32"/>
      <c r="E230" s="32"/>
      <c r="F230" s="32"/>
      <c r="G230" s="32"/>
      <c r="H230" s="32"/>
      <c r="I230" s="32"/>
      <c r="J230" s="32"/>
    </row>
    <row r="231" spans="1:10" s="4" customFormat="1" x14ac:dyDescent="0.2">
      <c r="A231" s="32"/>
      <c r="B231" s="32"/>
      <c r="C231" s="32"/>
      <c r="D231" s="32"/>
      <c r="E231" s="32"/>
      <c r="F231" s="32"/>
      <c r="G231" s="32"/>
      <c r="H231" s="32"/>
      <c r="I231" s="32"/>
      <c r="J231" s="32"/>
    </row>
    <row r="232" spans="1:10" s="4" customFormat="1" x14ac:dyDescent="0.2">
      <c r="A232" s="32"/>
      <c r="B232" s="32"/>
      <c r="C232" s="32"/>
      <c r="D232" s="32"/>
      <c r="E232" s="32"/>
      <c r="F232" s="32"/>
      <c r="G232" s="32"/>
      <c r="H232" s="32"/>
      <c r="I232" s="32"/>
      <c r="J232" s="32"/>
    </row>
    <row r="233" spans="1:10" s="4" customFormat="1" x14ac:dyDescent="0.2">
      <c r="A233" s="32"/>
      <c r="B233" s="32"/>
      <c r="C233" s="32"/>
      <c r="D233" s="32"/>
      <c r="E233" s="32"/>
      <c r="F233" s="32"/>
      <c r="G233" s="32"/>
      <c r="H233" s="32"/>
      <c r="I233" s="32"/>
      <c r="J233" s="32"/>
    </row>
    <row r="234" spans="1:10" s="4" customFormat="1" x14ac:dyDescent="0.2">
      <c r="A234" s="32"/>
      <c r="B234" s="32"/>
      <c r="C234" s="32"/>
      <c r="D234" s="32"/>
      <c r="E234" s="32"/>
      <c r="F234" s="32"/>
      <c r="G234" s="32"/>
      <c r="H234" s="32"/>
      <c r="I234" s="32"/>
      <c r="J234" s="32"/>
    </row>
    <row r="235" spans="1:10" s="4" customFormat="1" x14ac:dyDescent="0.2">
      <c r="A235" s="32"/>
      <c r="B235" s="32"/>
      <c r="C235" s="32"/>
      <c r="D235" s="32"/>
      <c r="E235" s="32"/>
      <c r="F235" s="32"/>
      <c r="G235" s="32"/>
      <c r="H235" s="32"/>
      <c r="I235" s="32"/>
      <c r="J235" s="32"/>
    </row>
    <row r="236" spans="1:10" s="4" customFormat="1" x14ac:dyDescent="0.2">
      <c r="A236" s="32"/>
      <c r="B236" s="32"/>
      <c r="C236" s="32"/>
      <c r="D236" s="32"/>
      <c r="E236" s="32"/>
      <c r="F236" s="32"/>
      <c r="G236" s="32"/>
      <c r="H236" s="32"/>
      <c r="I236" s="32"/>
      <c r="J236" s="32"/>
    </row>
    <row r="237" spans="1:10" s="4" customFormat="1" x14ac:dyDescent="0.2">
      <c r="A237" s="32"/>
      <c r="B237" s="32"/>
      <c r="C237" s="32"/>
      <c r="D237" s="32"/>
      <c r="E237" s="32"/>
      <c r="F237" s="32"/>
      <c r="G237" s="32"/>
      <c r="H237" s="32"/>
      <c r="I237" s="32"/>
      <c r="J237" s="32"/>
    </row>
    <row r="238" spans="1:10" s="4" customFormat="1" x14ac:dyDescent="0.2">
      <c r="A238" s="32"/>
      <c r="B238" s="32"/>
      <c r="C238" s="32"/>
      <c r="D238" s="32"/>
      <c r="E238" s="32"/>
      <c r="F238" s="32"/>
      <c r="G238" s="32"/>
      <c r="H238" s="32"/>
      <c r="I238" s="32"/>
      <c r="J238" s="32"/>
    </row>
    <row r="239" spans="1:10" s="4" customFormat="1" x14ac:dyDescent="0.2">
      <c r="A239" s="32"/>
      <c r="B239" s="32"/>
      <c r="C239" s="32"/>
      <c r="D239" s="32"/>
      <c r="E239" s="32"/>
      <c r="F239" s="32"/>
      <c r="G239" s="32"/>
      <c r="H239" s="32"/>
      <c r="I239" s="32"/>
      <c r="J239" s="32"/>
    </row>
    <row r="240" spans="1:10" s="4" customFormat="1" x14ac:dyDescent="0.2">
      <c r="A240" s="32"/>
      <c r="B240" s="32"/>
      <c r="C240" s="32"/>
      <c r="D240" s="32"/>
      <c r="E240" s="32"/>
      <c r="F240" s="32"/>
      <c r="G240" s="32"/>
      <c r="H240" s="32"/>
      <c r="I240" s="32"/>
      <c r="J240" s="32"/>
    </row>
    <row r="241" spans="1:10" s="4" customFormat="1" x14ac:dyDescent="0.2">
      <c r="A241" s="32"/>
      <c r="B241" s="32"/>
      <c r="C241" s="32"/>
      <c r="D241" s="32"/>
      <c r="E241" s="32"/>
      <c r="F241" s="32"/>
      <c r="G241" s="32"/>
      <c r="H241" s="32"/>
      <c r="I241" s="32"/>
      <c r="J241" s="32"/>
    </row>
    <row r="242" spans="1:10" s="4" customFormat="1" x14ac:dyDescent="0.2">
      <c r="A242" s="32"/>
      <c r="B242" s="32"/>
      <c r="C242" s="32"/>
      <c r="D242" s="32"/>
      <c r="E242" s="32"/>
      <c r="F242" s="32"/>
      <c r="G242" s="32"/>
      <c r="H242" s="32"/>
      <c r="I242" s="32"/>
      <c r="J242" s="32"/>
    </row>
    <row r="243" spans="1:10" s="4" customFormat="1" x14ac:dyDescent="0.2">
      <c r="A243" s="32"/>
      <c r="B243" s="32"/>
      <c r="C243" s="32"/>
      <c r="D243" s="32"/>
      <c r="E243" s="32"/>
      <c r="F243" s="32"/>
      <c r="G243" s="32"/>
      <c r="H243" s="32"/>
      <c r="I243" s="32"/>
      <c r="J243" s="32"/>
    </row>
    <row r="244" spans="1:10" s="4" customFormat="1" x14ac:dyDescent="0.2">
      <c r="A244" s="32"/>
      <c r="B244" s="32"/>
      <c r="C244" s="32"/>
      <c r="D244" s="32"/>
      <c r="E244" s="32"/>
      <c r="F244" s="32"/>
      <c r="G244" s="32"/>
      <c r="H244" s="32"/>
      <c r="I244" s="32"/>
      <c r="J244" s="32"/>
    </row>
    <row r="245" spans="1:10" s="4" customFormat="1" x14ac:dyDescent="0.2">
      <c r="A245" s="32"/>
      <c r="B245" s="32"/>
      <c r="C245" s="32"/>
      <c r="D245" s="32"/>
      <c r="E245" s="32"/>
      <c r="F245" s="32"/>
      <c r="G245" s="32"/>
      <c r="H245" s="32"/>
      <c r="I245" s="32"/>
      <c r="J245" s="32"/>
    </row>
    <row r="246" spans="1:10" s="4" customFormat="1" x14ac:dyDescent="0.2">
      <c r="A246" s="32"/>
      <c r="B246" s="32"/>
      <c r="C246" s="32"/>
      <c r="D246" s="32"/>
      <c r="E246" s="32"/>
      <c r="F246" s="32"/>
      <c r="G246" s="32"/>
      <c r="H246" s="32"/>
      <c r="I246" s="32"/>
      <c r="J246" s="32"/>
    </row>
    <row r="247" spans="1:10" s="4" customFormat="1" x14ac:dyDescent="0.2">
      <c r="A247" s="32"/>
      <c r="B247" s="32"/>
      <c r="C247" s="32"/>
      <c r="D247" s="32"/>
      <c r="E247" s="32"/>
      <c r="F247" s="32"/>
      <c r="G247" s="32"/>
      <c r="H247" s="32"/>
      <c r="I247" s="32"/>
      <c r="J247" s="32"/>
    </row>
    <row r="248" spans="1:10" s="4" customFormat="1" x14ac:dyDescent="0.2">
      <c r="A248" s="32"/>
      <c r="B248" s="32"/>
      <c r="C248" s="32"/>
      <c r="D248" s="32"/>
      <c r="E248" s="32"/>
      <c r="F248" s="32"/>
      <c r="G248" s="32"/>
      <c r="H248" s="32"/>
      <c r="I248" s="32"/>
      <c r="J248" s="32"/>
    </row>
    <row r="249" spans="1:10" s="4" customFormat="1" x14ac:dyDescent="0.2">
      <c r="A249" s="32"/>
      <c r="B249" s="32"/>
      <c r="C249" s="32"/>
      <c r="D249" s="32"/>
      <c r="E249" s="32"/>
      <c r="F249" s="32"/>
      <c r="G249" s="32"/>
      <c r="H249" s="32"/>
      <c r="I249" s="32"/>
      <c r="J249" s="32"/>
    </row>
    <row r="250" spans="1:10" s="4" customFormat="1" x14ac:dyDescent="0.2">
      <c r="A250" s="32"/>
      <c r="B250" s="32"/>
      <c r="C250" s="32"/>
      <c r="D250" s="32"/>
      <c r="E250" s="32"/>
      <c r="F250" s="32"/>
      <c r="G250" s="32"/>
      <c r="H250" s="32"/>
      <c r="I250" s="32"/>
      <c r="J250" s="32"/>
    </row>
    <row r="251" spans="1:10" s="4" customFormat="1" x14ac:dyDescent="0.2">
      <c r="A251" s="32"/>
      <c r="B251" s="32"/>
      <c r="C251" s="32"/>
      <c r="D251" s="32"/>
      <c r="E251" s="32"/>
      <c r="F251" s="32"/>
      <c r="G251" s="32"/>
      <c r="H251" s="32"/>
      <c r="I251" s="32"/>
      <c r="J251" s="32"/>
    </row>
    <row r="252" spans="1:10" s="4" customFormat="1" x14ac:dyDescent="0.2">
      <c r="A252" s="32"/>
      <c r="B252" s="32"/>
      <c r="C252" s="32"/>
      <c r="D252" s="32"/>
      <c r="E252" s="32"/>
      <c r="F252" s="32"/>
      <c r="G252" s="32"/>
      <c r="H252" s="32"/>
      <c r="I252" s="32"/>
      <c r="J252" s="32"/>
    </row>
    <row r="253" spans="1:10" s="4" customFormat="1" x14ac:dyDescent="0.2">
      <c r="A253" s="32"/>
      <c r="B253" s="32"/>
      <c r="C253" s="32"/>
      <c r="D253" s="32"/>
      <c r="E253" s="32"/>
      <c r="F253" s="32"/>
      <c r="G253" s="32"/>
      <c r="H253" s="32"/>
      <c r="I253" s="32"/>
      <c r="J253" s="32"/>
    </row>
    <row r="254" spans="1:10" s="4" customFormat="1" x14ac:dyDescent="0.2">
      <c r="A254" s="32"/>
      <c r="B254" s="32"/>
      <c r="C254" s="32"/>
      <c r="D254" s="32"/>
      <c r="E254" s="32"/>
      <c r="F254" s="32"/>
      <c r="G254" s="32"/>
      <c r="H254" s="32"/>
      <c r="I254" s="32"/>
      <c r="J254" s="32"/>
    </row>
    <row r="255" spans="1:10" s="4" customFormat="1" x14ac:dyDescent="0.2">
      <c r="A255" s="32"/>
      <c r="B255" s="32"/>
      <c r="C255" s="32"/>
      <c r="D255" s="32"/>
      <c r="E255" s="32"/>
      <c r="F255" s="32"/>
      <c r="G255" s="32"/>
      <c r="H255" s="32"/>
      <c r="I255" s="32"/>
      <c r="J255" s="32"/>
    </row>
    <row r="256" spans="1:10" s="4" customFormat="1" x14ac:dyDescent="0.2">
      <c r="A256" s="32"/>
      <c r="B256" s="32"/>
      <c r="C256" s="32"/>
      <c r="D256" s="32"/>
      <c r="E256" s="32"/>
      <c r="F256" s="32"/>
      <c r="G256" s="32"/>
      <c r="H256" s="32"/>
      <c r="I256" s="32"/>
      <c r="J256" s="32"/>
    </row>
    <row r="257" spans="1:10" s="4" customFormat="1" x14ac:dyDescent="0.2">
      <c r="A257" s="32"/>
      <c r="B257" s="32"/>
      <c r="C257" s="32"/>
      <c r="D257" s="32"/>
      <c r="E257" s="32"/>
      <c r="F257" s="32"/>
      <c r="G257" s="32"/>
      <c r="H257" s="32"/>
      <c r="I257" s="32"/>
      <c r="J257" s="32"/>
    </row>
    <row r="258" spans="1:10" s="4" customFormat="1" x14ac:dyDescent="0.2">
      <c r="A258" s="32"/>
      <c r="B258" s="32"/>
      <c r="C258" s="32"/>
      <c r="D258" s="32"/>
      <c r="E258" s="32"/>
      <c r="F258" s="32"/>
      <c r="G258" s="32"/>
      <c r="H258" s="32"/>
      <c r="I258" s="32"/>
      <c r="J258" s="32"/>
    </row>
    <row r="259" spans="1:10" s="4" customFormat="1" x14ac:dyDescent="0.2">
      <c r="A259" s="32"/>
      <c r="B259" s="32"/>
      <c r="C259" s="32"/>
      <c r="D259" s="32"/>
      <c r="E259" s="32"/>
      <c r="F259" s="32"/>
      <c r="G259" s="32"/>
      <c r="H259" s="32"/>
      <c r="I259" s="32"/>
      <c r="J259" s="32"/>
    </row>
    <row r="260" spans="1:10" s="4" customFormat="1" x14ac:dyDescent="0.2">
      <c r="A260" s="32"/>
      <c r="B260" s="32"/>
      <c r="C260" s="32"/>
      <c r="D260" s="32"/>
      <c r="E260" s="32"/>
      <c r="F260" s="32"/>
      <c r="G260" s="32"/>
      <c r="H260" s="32"/>
      <c r="I260" s="32"/>
      <c r="J260" s="32"/>
    </row>
    <row r="261" spans="1:10" s="4" customFormat="1" x14ac:dyDescent="0.2">
      <c r="A261" s="32"/>
      <c r="B261" s="32"/>
      <c r="C261" s="32"/>
      <c r="D261" s="32"/>
      <c r="E261" s="32"/>
      <c r="F261" s="32"/>
      <c r="G261" s="32"/>
      <c r="H261" s="32"/>
      <c r="I261" s="32"/>
      <c r="J261" s="32"/>
    </row>
    <row r="262" spans="1:10" s="4" customFormat="1" x14ac:dyDescent="0.2">
      <c r="A262" s="32"/>
      <c r="B262" s="32"/>
      <c r="C262" s="32"/>
      <c r="D262" s="32"/>
      <c r="E262" s="32"/>
      <c r="F262" s="32"/>
      <c r="G262" s="32"/>
      <c r="H262" s="32"/>
      <c r="I262" s="32"/>
      <c r="J262" s="32"/>
    </row>
    <row r="263" spans="1:10" s="4" customFormat="1" x14ac:dyDescent="0.2">
      <c r="A263" s="32"/>
      <c r="B263" s="32"/>
      <c r="C263" s="32"/>
      <c r="D263" s="32"/>
      <c r="E263" s="32"/>
      <c r="F263" s="32"/>
      <c r="G263" s="32"/>
      <c r="H263" s="32"/>
      <c r="I263" s="32"/>
      <c r="J263" s="32"/>
    </row>
    <row r="264" spans="1:10" s="4" customFormat="1" x14ac:dyDescent="0.2">
      <c r="A264" s="32"/>
      <c r="B264" s="32"/>
      <c r="C264" s="32"/>
      <c r="D264" s="32"/>
      <c r="E264" s="32"/>
      <c r="F264" s="32"/>
      <c r="G264" s="32"/>
      <c r="H264" s="32"/>
      <c r="I264" s="32"/>
      <c r="J264" s="32"/>
    </row>
    <row r="265" spans="1:10" s="4" customFormat="1" x14ac:dyDescent="0.2">
      <c r="A265" s="32"/>
      <c r="B265" s="32"/>
      <c r="C265" s="32"/>
      <c r="D265" s="32"/>
      <c r="E265" s="32"/>
      <c r="F265" s="32"/>
      <c r="G265" s="32"/>
      <c r="H265" s="32"/>
      <c r="I265" s="32"/>
      <c r="J265" s="32"/>
    </row>
    <row r="266" spans="1:10" s="4" customFormat="1" x14ac:dyDescent="0.2">
      <c r="A266" s="32"/>
      <c r="B266" s="32"/>
      <c r="C266" s="32"/>
      <c r="D266" s="32"/>
      <c r="E266" s="32"/>
      <c r="F266" s="32"/>
      <c r="G266" s="32"/>
      <c r="H266" s="32"/>
      <c r="I266" s="32"/>
      <c r="J266" s="32"/>
    </row>
    <row r="267" spans="1:10" s="4" customFormat="1" x14ac:dyDescent="0.2">
      <c r="A267" s="32"/>
      <c r="B267" s="32"/>
      <c r="C267" s="32"/>
      <c r="D267" s="32"/>
      <c r="E267" s="32"/>
      <c r="F267" s="32"/>
      <c r="G267" s="32"/>
      <c r="H267" s="32"/>
      <c r="I267" s="32"/>
      <c r="J267" s="32"/>
    </row>
    <row r="268" spans="1:10" s="4" customFormat="1" x14ac:dyDescent="0.2">
      <c r="A268" s="32"/>
      <c r="B268" s="32"/>
      <c r="C268" s="32"/>
      <c r="D268" s="32"/>
      <c r="E268" s="32"/>
      <c r="F268" s="32"/>
      <c r="G268" s="32"/>
      <c r="H268" s="32"/>
      <c r="I268" s="32"/>
      <c r="J268" s="32"/>
    </row>
    <row r="269" spans="1:10" s="4" customFormat="1" x14ac:dyDescent="0.2">
      <c r="A269" s="32"/>
      <c r="B269" s="32"/>
      <c r="C269" s="32"/>
      <c r="D269" s="32"/>
      <c r="E269" s="32"/>
      <c r="F269" s="32"/>
      <c r="G269" s="32"/>
      <c r="H269" s="32"/>
      <c r="I269" s="32"/>
      <c r="J269" s="32"/>
    </row>
    <row r="270" spans="1:10" s="4" customFormat="1" x14ac:dyDescent="0.2">
      <c r="A270" s="32"/>
      <c r="B270" s="32"/>
      <c r="C270" s="32"/>
      <c r="D270" s="32"/>
      <c r="E270" s="32"/>
      <c r="F270" s="32"/>
      <c r="G270" s="32"/>
      <c r="H270" s="32"/>
      <c r="I270" s="32"/>
      <c r="J270" s="32"/>
    </row>
    <row r="271" spans="1:10" s="4" customFormat="1" x14ac:dyDescent="0.2">
      <c r="A271" s="32"/>
      <c r="B271" s="32"/>
      <c r="C271" s="32"/>
      <c r="D271" s="32"/>
      <c r="E271" s="32"/>
      <c r="F271" s="32"/>
      <c r="G271" s="32"/>
      <c r="H271" s="32"/>
      <c r="I271" s="32"/>
      <c r="J271" s="32"/>
    </row>
    <row r="272" spans="1:10" s="4" customFormat="1" x14ac:dyDescent="0.2">
      <c r="A272" s="32"/>
      <c r="B272" s="32"/>
      <c r="C272" s="32"/>
      <c r="D272" s="32"/>
      <c r="E272" s="32"/>
      <c r="F272" s="32"/>
      <c r="G272" s="32"/>
      <c r="H272" s="32"/>
      <c r="I272" s="32"/>
      <c r="J272" s="32"/>
    </row>
    <row r="273" spans="1:10" s="4" customFormat="1" x14ac:dyDescent="0.2">
      <c r="A273" s="32"/>
      <c r="B273" s="32"/>
      <c r="C273" s="32"/>
      <c r="D273" s="32"/>
      <c r="E273" s="32"/>
      <c r="F273" s="32"/>
      <c r="G273" s="32"/>
      <c r="H273" s="32"/>
      <c r="I273" s="32"/>
      <c r="J273" s="32"/>
    </row>
    <row r="274" spans="1:10" s="4" customFormat="1" x14ac:dyDescent="0.2">
      <c r="A274" s="32"/>
      <c r="B274" s="32"/>
      <c r="C274" s="32"/>
      <c r="D274" s="32"/>
      <c r="E274" s="32"/>
      <c r="F274" s="32"/>
      <c r="G274" s="32"/>
      <c r="H274" s="32"/>
      <c r="I274" s="32"/>
      <c r="J274" s="32"/>
    </row>
    <row r="275" spans="1:10" s="4" customFormat="1" x14ac:dyDescent="0.2">
      <c r="A275" s="32"/>
      <c r="B275" s="32"/>
      <c r="C275" s="32"/>
      <c r="D275" s="32"/>
      <c r="E275" s="32"/>
      <c r="F275" s="32"/>
      <c r="G275" s="32"/>
      <c r="H275" s="32"/>
      <c r="I275" s="32"/>
      <c r="J275" s="32"/>
    </row>
    <row r="276" spans="1:10" s="4" customFormat="1" x14ac:dyDescent="0.2">
      <c r="A276" s="32"/>
      <c r="B276" s="32"/>
      <c r="C276" s="32"/>
      <c r="D276" s="32"/>
      <c r="E276" s="32"/>
      <c r="F276" s="32"/>
      <c r="G276" s="32"/>
      <c r="H276" s="32"/>
      <c r="I276" s="32"/>
      <c r="J276" s="32"/>
    </row>
    <row r="277" spans="1:10" s="4" customFormat="1" x14ac:dyDescent="0.2">
      <c r="A277" s="32"/>
      <c r="B277" s="32"/>
      <c r="C277" s="32"/>
      <c r="D277" s="32"/>
      <c r="E277" s="32"/>
      <c r="F277" s="32"/>
      <c r="G277" s="32"/>
      <c r="H277" s="32"/>
      <c r="I277" s="32"/>
      <c r="J277" s="32"/>
    </row>
    <row r="278" spans="1:10" s="4" customFormat="1" x14ac:dyDescent="0.2">
      <c r="A278" s="32"/>
      <c r="B278" s="32"/>
      <c r="C278" s="32"/>
      <c r="D278" s="32"/>
      <c r="E278" s="32"/>
      <c r="F278" s="32"/>
      <c r="G278" s="32"/>
      <c r="H278" s="32"/>
      <c r="I278" s="32"/>
      <c r="J278" s="32"/>
    </row>
    <row r="279" spans="1:10" s="4" customFormat="1" x14ac:dyDescent="0.2">
      <c r="A279" s="32"/>
      <c r="B279" s="32"/>
      <c r="C279" s="32"/>
      <c r="D279" s="32"/>
      <c r="E279" s="32"/>
      <c r="F279" s="32"/>
      <c r="G279" s="32"/>
      <c r="H279" s="32"/>
      <c r="I279" s="32"/>
      <c r="J279" s="32"/>
    </row>
    <row r="280" spans="1:10" s="4" customFormat="1" x14ac:dyDescent="0.2">
      <c r="A280" s="32"/>
      <c r="B280" s="32"/>
      <c r="C280" s="32"/>
      <c r="D280" s="32"/>
      <c r="E280" s="32"/>
      <c r="F280" s="32"/>
      <c r="G280" s="32"/>
      <c r="H280" s="32"/>
      <c r="I280" s="32"/>
      <c r="J280" s="32"/>
    </row>
    <row r="281" spans="1:10" s="4" customFormat="1" x14ac:dyDescent="0.2">
      <c r="A281" s="32"/>
      <c r="B281" s="32"/>
      <c r="C281" s="32"/>
      <c r="D281" s="32"/>
      <c r="E281" s="32"/>
      <c r="F281" s="32"/>
      <c r="G281" s="32"/>
      <c r="H281" s="32"/>
      <c r="I281" s="32"/>
      <c r="J281" s="32"/>
    </row>
    <row r="282" spans="1:10" s="4" customFormat="1" x14ac:dyDescent="0.2">
      <c r="A282" s="32"/>
      <c r="B282" s="32"/>
      <c r="C282" s="32"/>
      <c r="D282" s="32"/>
      <c r="E282" s="32"/>
      <c r="F282" s="32"/>
      <c r="G282" s="32"/>
      <c r="H282" s="32"/>
      <c r="I282" s="32"/>
      <c r="J282" s="32"/>
    </row>
    <row r="283" spans="1:10" s="4" customFormat="1" x14ac:dyDescent="0.2">
      <c r="A283" s="32"/>
      <c r="B283" s="32"/>
      <c r="C283" s="32"/>
      <c r="D283" s="32"/>
      <c r="E283" s="32"/>
      <c r="F283" s="32"/>
      <c r="G283" s="32"/>
      <c r="H283" s="32"/>
      <c r="I283" s="32"/>
      <c r="J283" s="32"/>
    </row>
    <row r="284" spans="1:10" s="4" customFormat="1" x14ac:dyDescent="0.2">
      <c r="A284" s="32"/>
      <c r="B284" s="32"/>
      <c r="C284" s="32"/>
      <c r="D284" s="32"/>
      <c r="E284" s="32"/>
      <c r="F284" s="32"/>
      <c r="G284" s="32"/>
      <c r="H284" s="32"/>
      <c r="I284" s="32"/>
      <c r="J284" s="32"/>
    </row>
    <row r="285" spans="1:10" s="4" customFormat="1" x14ac:dyDescent="0.2">
      <c r="A285" s="32"/>
      <c r="B285" s="32"/>
      <c r="C285" s="32"/>
      <c r="D285" s="32"/>
      <c r="E285" s="32"/>
      <c r="F285" s="32"/>
      <c r="G285" s="32"/>
      <c r="H285" s="32"/>
      <c r="I285" s="32"/>
      <c r="J285" s="32"/>
    </row>
    <row r="286" spans="1:10" s="4" customFormat="1" x14ac:dyDescent="0.2">
      <c r="A286" s="32"/>
      <c r="B286" s="32"/>
      <c r="C286" s="32"/>
      <c r="D286" s="32"/>
      <c r="E286" s="32"/>
      <c r="F286" s="32"/>
      <c r="G286" s="32"/>
      <c r="H286" s="32"/>
      <c r="I286" s="32"/>
      <c r="J286" s="32"/>
    </row>
    <row r="287" spans="1:10" s="4" customFormat="1" x14ac:dyDescent="0.2">
      <c r="A287" s="32"/>
      <c r="B287" s="32"/>
      <c r="C287" s="32"/>
      <c r="D287" s="32"/>
      <c r="E287" s="32"/>
      <c r="F287" s="32"/>
      <c r="G287" s="32"/>
      <c r="H287" s="32"/>
      <c r="I287" s="32"/>
      <c r="J287" s="32"/>
    </row>
    <row r="288" spans="1:10" s="4" customFormat="1" x14ac:dyDescent="0.2">
      <c r="A288" s="32"/>
      <c r="B288" s="32"/>
      <c r="C288" s="32"/>
      <c r="D288" s="32"/>
      <c r="E288" s="32"/>
      <c r="F288" s="32"/>
      <c r="G288" s="32"/>
      <c r="H288" s="32"/>
      <c r="I288" s="32"/>
      <c r="J288" s="32"/>
    </row>
    <row r="289" spans="1:10" s="4" customFormat="1" x14ac:dyDescent="0.2">
      <c r="A289" s="32"/>
      <c r="B289" s="32"/>
      <c r="C289" s="32"/>
      <c r="D289" s="32"/>
      <c r="E289" s="32"/>
      <c r="F289" s="32"/>
      <c r="G289" s="32"/>
      <c r="H289" s="32"/>
      <c r="I289" s="32"/>
      <c r="J289" s="32"/>
    </row>
    <row r="290" spans="1:10" s="4" customFormat="1" x14ac:dyDescent="0.2">
      <c r="A290" s="32"/>
      <c r="B290" s="32"/>
      <c r="C290" s="32"/>
      <c r="D290" s="32"/>
      <c r="E290" s="32"/>
      <c r="F290" s="32"/>
      <c r="G290" s="32"/>
      <c r="H290" s="32"/>
      <c r="I290" s="32"/>
      <c r="J290" s="32"/>
    </row>
    <row r="291" spans="1:10" s="4" customFormat="1" x14ac:dyDescent="0.2">
      <c r="A291" s="32"/>
      <c r="B291" s="32"/>
      <c r="C291" s="32"/>
      <c r="D291" s="32"/>
      <c r="E291" s="32"/>
      <c r="F291" s="32"/>
      <c r="G291" s="32"/>
      <c r="H291" s="32"/>
      <c r="I291" s="32"/>
      <c r="J291" s="32"/>
    </row>
    <row r="292" spans="1:10" s="4" customFormat="1" x14ac:dyDescent="0.2">
      <c r="A292" s="32"/>
      <c r="B292" s="32"/>
      <c r="C292" s="32"/>
      <c r="D292" s="32"/>
      <c r="E292" s="32"/>
      <c r="F292" s="32"/>
      <c r="G292" s="32"/>
      <c r="H292" s="32"/>
      <c r="I292" s="32"/>
      <c r="J292" s="32"/>
    </row>
    <row r="293" spans="1:10" s="4" customFormat="1" x14ac:dyDescent="0.2">
      <c r="A293" s="32"/>
      <c r="B293" s="32"/>
      <c r="C293" s="32"/>
      <c r="D293" s="32"/>
      <c r="E293" s="32"/>
      <c r="F293" s="32"/>
      <c r="G293" s="32"/>
      <c r="H293" s="32"/>
      <c r="I293" s="32"/>
      <c r="J293" s="32"/>
    </row>
    <row r="294" spans="1:10" s="4" customFormat="1" x14ac:dyDescent="0.2">
      <c r="A294" s="32"/>
      <c r="B294" s="32"/>
      <c r="C294" s="32"/>
      <c r="D294" s="32"/>
      <c r="E294" s="32"/>
      <c r="F294" s="32"/>
      <c r="G294" s="32"/>
      <c r="H294" s="32"/>
      <c r="I294" s="32"/>
      <c r="J294" s="32"/>
    </row>
    <row r="295" spans="1:10" s="4" customFormat="1" x14ac:dyDescent="0.2">
      <c r="A295" s="32"/>
      <c r="B295" s="32"/>
      <c r="C295" s="32"/>
      <c r="D295" s="32"/>
      <c r="E295" s="32"/>
      <c r="F295" s="32"/>
      <c r="G295" s="32"/>
      <c r="H295" s="32"/>
      <c r="I295" s="32"/>
      <c r="J295" s="32"/>
    </row>
    <row r="296" spans="1:10" s="4" customFormat="1" x14ac:dyDescent="0.2">
      <c r="A296" s="32"/>
      <c r="B296" s="32"/>
      <c r="C296" s="32"/>
      <c r="D296" s="32"/>
      <c r="E296" s="32"/>
      <c r="F296" s="32"/>
      <c r="G296" s="32"/>
      <c r="H296" s="32"/>
      <c r="I296" s="32"/>
      <c r="J296" s="32"/>
    </row>
    <row r="297" spans="1:10" s="4" customFormat="1" x14ac:dyDescent="0.2">
      <c r="A297" s="32"/>
      <c r="B297" s="32"/>
      <c r="C297" s="32"/>
      <c r="D297" s="32"/>
      <c r="E297" s="32"/>
      <c r="F297" s="32"/>
      <c r="G297" s="32"/>
      <c r="H297" s="32"/>
      <c r="I297" s="32"/>
      <c r="J297" s="32"/>
    </row>
    <row r="298" spans="1:10" s="4" customFormat="1" x14ac:dyDescent="0.2">
      <c r="A298" s="32"/>
      <c r="B298" s="32"/>
      <c r="C298" s="32"/>
      <c r="D298" s="32"/>
      <c r="E298" s="32"/>
      <c r="F298" s="32"/>
      <c r="G298" s="32"/>
      <c r="H298" s="32"/>
      <c r="I298" s="32"/>
      <c r="J298" s="32"/>
    </row>
    <row r="299" spans="1:10" s="4" customFormat="1" x14ac:dyDescent="0.2">
      <c r="A299" s="32"/>
      <c r="B299" s="32"/>
      <c r="C299" s="32"/>
      <c r="D299" s="32"/>
      <c r="E299" s="32"/>
      <c r="F299" s="32"/>
      <c r="G299" s="32"/>
      <c r="H299" s="32"/>
      <c r="I299" s="32"/>
      <c r="J299" s="32"/>
    </row>
    <row r="300" spans="1:10" s="4" customFormat="1" x14ac:dyDescent="0.2">
      <c r="A300" s="32"/>
      <c r="B300" s="32"/>
      <c r="C300" s="32"/>
      <c r="D300" s="32"/>
      <c r="E300" s="32"/>
      <c r="F300" s="32"/>
      <c r="G300" s="32"/>
      <c r="H300" s="32"/>
      <c r="I300" s="32"/>
      <c r="J300" s="32"/>
    </row>
    <row r="301" spans="1:10" s="4" customFormat="1" x14ac:dyDescent="0.2">
      <c r="A301" s="32"/>
      <c r="B301" s="32"/>
      <c r="C301" s="32"/>
      <c r="D301" s="32"/>
      <c r="E301" s="32"/>
      <c r="F301" s="32"/>
      <c r="G301" s="32"/>
      <c r="H301" s="32"/>
      <c r="I301" s="32"/>
      <c r="J301" s="32"/>
    </row>
    <row r="302" spans="1:10" s="4" customFormat="1" x14ac:dyDescent="0.2">
      <c r="A302" s="32"/>
      <c r="B302" s="32"/>
      <c r="C302" s="32"/>
      <c r="D302" s="32"/>
      <c r="E302" s="32"/>
      <c r="F302" s="32"/>
      <c r="G302" s="32"/>
      <c r="H302" s="32"/>
      <c r="I302" s="32"/>
      <c r="J302" s="32"/>
    </row>
    <row r="303" spans="1:10" s="4" customFormat="1" x14ac:dyDescent="0.2">
      <c r="A303" s="32"/>
      <c r="B303" s="32"/>
      <c r="C303" s="32"/>
      <c r="D303" s="32"/>
      <c r="E303" s="32"/>
      <c r="F303" s="32"/>
      <c r="G303" s="32"/>
      <c r="H303" s="32"/>
      <c r="I303" s="32"/>
      <c r="J303" s="32"/>
    </row>
    <row r="304" spans="1:10" s="4" customFormat="1" x14ac:dyDescent="0.2">
      <c r="A304" s="32"/>
      <c r="B304" s="32"/>
      <c r="C304" s="32"/>
      <c r="D304" s="32"/>
      <c r="E304" s="32"/>
      <c r="F304" s="32"/>
      <c r="G304" s="32"/>
      <c r="H304" s="32"/>
      <c r="I304" s="32"/>
      <c r="J304" s="32"/>
    </row>
    <row r="305" spans="1:10" s="4" customFormat="1" x14ac:dyDescent="0.2">
      <c r="A305" s="32"/>
      <c r="B305" s="32"/>
      <c r="C305" s="32"/>
      <c r="D305" s="32"/>
      <c r="E305" s="32"/>
      <c r="F305" s="32"/>
      <c r="G305" s="32"/>
      <c r="H305" s="32"/>
      <c r="I305" s="32"/>
      <c r="J305" s="32"/>
    </row>
    <row r="306" spans="1:10" s="4" customFormat="1" x14ac:dyDescent="0.2">
      <c r="A306" s="32"/>
      <c r="B306" s="32"/>
      <c r="C306" s="32"/>
      <c r="D306" s="32"/>
      <c r="E306" s="32"/>
      <c r="F306" s="32"/>
      <c r="G306" s="32"/>
      <c r="H306" s="32"/>
      <c r="I306" s="32"/>
      <c r="J306" s="32"/>
    </row>
    <row r="307" spans="1:10" s="4" customFormat="1" x14ac:dyDescent="0.2">
      <c r="A307" s="32"/>
      <c r="B307" s="32"/>
      <c r="C307" s="32"/>
      <c r="D307" s="32"/>
      <c r="E307" s="32"/>
      <c r="F307" s="32"/>
      <c r="G307" s="32"/>
      <c r="H307" s="32"/>
      <c r="I307" s="32"/>
      <c r="J307" s="32"/>
    </row>
    <row r="308" spans="1:10" s="4" customFormat="1" x14ac:dyDescent="0.2">
      <c r="A308" s="32"/>
      <c r="B308" s="32"/>
      <c r="C308" s="32"/>
      <c r="D308" s="32"/>
      <c r="E308" s="32"/>
      <c r="F308" s="32"/>
      <c r="G308" s="32"/>
      <c r="H308" s="32"/>
      <c r="I308" s="32"/>
      <c r="J308" s="32"/>
    </row>
    <row r="309" spans="1:10" s="4" customFormat="1" x14ac:dyDescent="0.2">
      <c r="A309" s="32"/>
      <c r="B309" s="32"/>
      <c r="C309" s="32"/>
      <c r="D309" s="32"/>
      <c r="E309" s="32"/>
      <c r="F309" s="32"/>
      <c r="G309" s="32"/>
      <c r="H309" s="32"/>
      <c r="I309" s="32"/>
      <c r="J309" s="32"/>
    </row>
    <row r="310" spans="1:10" s="4" customFormat="1" x14ac:dyDescent="0.2">
      <c r="A310" s="32"/>
      <c r="B310" s="32"/>
      <c r="C310" s="32"/>
      <c r="D310" s="32"/>
      <c r="E310" s="32"/>
      <c r="F310" s="32"/>
      <c r="G310" s="32"/>
      <c r="H310" s="32"/>
      <c r="I310" s="32"/>
      <c r="J310" s="32"/>
    </row>
    <row r="311" spans="1:10" s="4" customFormat="1" x14ac:dyDescent="0.2">
      <c r="A311" s="32"/>
      <c r="B311" s="32"/>
      <c r="C311" s="32"/>
      <c r="D311" s="32"/>
      <c r="E311" s="32"/>
      <c r="F311" s="32"/>
      <c r="G311" s="32"/>
      <c r="H311" s="32"/>
      <c r="I311" s="32"/>
      <c r="J311" s="32"/>
    </row>
    <row r="312" spans="1:10" s="4" customFormat="1" x14ac:dyDescent="0.2">
      <c r="A312" s="32"/>
      <c r="B312" s="32"/>
      <c r="C312" s="32"/>
      <c r="D312" s="32"/>
      <c r="E312" s="32"/>
      <c r="F312" s="32"/>
      <c r="G312" s="32"/>
      <c r="H312" s="32"/>
      <c r="I312" s="32"/>
      <c r="J312" s="32"/>
    </row>
    <row r="313" spans="1:10" s="4" customFormat="1" x14ac:dyDescent="0.2">
      <c r="A313" s="32"/>
      <c r="B313" s="32"/>
      <c r="C313" s="32"/>
      <c r="D313" s="32"/>
      <c r="E313" s="32"/>
      <c r="F313" s="32"/>
      <c r="G313" s="32"/>
      <c r="H313" s="32"/>
      <c r="I313" s="32"/>
      <c r="J313" s="32"/>
    </row>
    <row r="314" spans="1:10" s="4" customFormat="1" x14ac:dyDescent="0.2">
      <c r="A314" s="32"/>
      <c r="B314" s="32"/>
      <c r="C314" s="32"/>
      <c r="D314" s="32"/>
      <c r="E314" s="32"/>
      <c r="F314" s="32"/>
      <c r="G314" s="32"/>
      <c r="H314" s="32"/>
      <c r="I314" s="32"/>
      <c r="J314" s="32"/>
    </row>
    <row r="315" spans="1:10" s="4" customFormat="1" x14ac:dyDescent="0.2">
      <c r="A315" s="32"/>
      <c r="B315" s="32"/>
      <c r="C315" s="32"/>
      <c r="D315" s="32"/>
      <c r="E315" s="32"/>
      <c r="F315" s="32"/>
      <c r="G315" s="32"/>
      <c r="H315" s="32"/>
      <c r="I315" s="32"/>
      <c r="J315" s="32"/>
    </row>
    <row r="316" spans="1:10" s="4" customFormat="1" x14ac:dyDescent="0.2">
      <c r="A316" s="32"/>
      <c r="B316" s="32"/>
      <c r="C316" s="32"/>
      <c r="D316" s="32"/>
      <c r="E316" s="32"/>
      <c r="F316" s="32"/>
      <c r="G316" s="32"/>
      <c r="H316" s="32"/>
      <c r="I316" s="32"/>
      <c r="J316" s="32"/>
    </row>
    <row r="317" spans="1:10" s="4" customFormat="1" x14ac:dyDescent="0.2">
      <c r="A317" s="32"/>
      <c r="B317" s="32"/>
      <c r="C317" s="32"/>
      <c r="D317" s="32"/>
      <c r="E317" s="32"/>
      <c r="F317" s="32"/>
      <c r="G317" s="32"/>
      <c r="H317" s="32"/>
      <c r="I317" s="32"/>
      <c r="J317" s="32"/>
    </row>
    <row r="318" spans="1:10" s="4" customFormat="1" x14ac:dyDescent="0.2">
      <c r="A318" s="32"/>
      <c r="B318" s="32"/>
      <c r="C318" s="32"/>
      <c r="D318" s="32"/>
      <c r="E318" s="32"/>
      <c r="F318" s="32"/>
      <c r="G318" s="32"/>
      <c r="H318" s="32"/>
      <c r="I318" s="32"/>
      <c r="J318" s="32"/>
    </row>
    <row r="319" spans="1:10" s="4" customFormat="1" x14ac:dyDescent="0.2">
      <c r="A319" s="32"/>
      <c r="B319" s="32"/>
      <c r="C319" s="32"/>
      <c r="D319" s="32"/>
      <c r="E319" s="32"/>
      <c r="F319" s="32"/>
      <c r="G319" s="32"/>
      <c r="H319" s="32"/>
      <c r="I319" s="32"/>
      <c r="J319" s="32"/>
    </row>
    <row r="320" spans="1:10" s="4" customFormat="1" x14ac:dyDescent="0.2">
      <c r="A320" s="32"/>
      <c r="B320" s="32"/>
      <c r="C320" s="32"/>
      <c r="D320" s="32"/>
      <c r="E320" s="32"/>
      <c r="F320" s="32"/>
      <c r="G320" s="32"/>
      <c r="H320" s="32"/>
      <c r="I320" s="32"/>
      <c r="J320" s="32"/>
    </row>
    <row r="321" spans="1:10" s="4" customFormat="1" x14ac:dyDescent="0.2">
      <c r="A321" s="32"/>
      <c r="B321" s="32"/>
      <c r="C321" s="32"/>
      <c r="D321" s="32"/>
      <c r="E321" s="32"/>
      <c r="F321" s="32"/>
      <c r="G321" s="32"/>
      <c r="H321" s="32"/>
      <c r="I321" s="32"/>
      <c r="J321" s="32"/>
    </row>
    <row r="322" spans="1:10" s="4" customFormat="1" x14ac:dyDescent="0.2">
      <c r="A322" s="32"/>
      <c r="B322" s="32"/>
      <c r="C322" s="32"/>
      <c r="D322" s="32"/>
      <c r="E322" s="32"/>
      <c r="F322" s="32"/>
      <c r="G322" s="32"/>
      <c r="H322" s="32"/>
      <c r="I322" s="32"/>
      <c r="J322" s="32"/>
    </row>
    <row r="323" spans="1:10" s="4" customFormat="1" x14ac:dyDescent="0.2">
      <c r="A323" s="32"/>
      <c r="B323" s="32"/>
      <c r="C323" s="32"/>
      <c r="D323" s="32"/>
      <c r="E323" s="32"/>
      <c r="F323" s="32"/>
      <c r="G323" s="32"/>
      <c r="H323" s="32"/>
      <c r="I323" s="32"/>
      <c r="J323" s="32"/>
    </row>
    <row r="324" spans="1:10" s="4" customFormat="1" x14ac:dyDescent="0.2">
      <c r="A324" s="32"/>
      <c r="B324" s="32"/>
      <c r="C324" s="32"/>
      <c r="D324" s="32"/>
      <c r="E324" s="32"/>
      <c r="F324" s="32"/>
      <c r="G324" s="32"/>
      <c r="H324" s="32"/>
      <c r="I324" s="32"/>
      <c r="J324" s="32"/>
    </row>
    <row r="325" spans="1:10" s="4" customFormat="1" x14ac:dyDescent="0.2">
      <c r="A325" s="32"/>
      <c r="B325" s="32"/>
      <c r="C325" s="32"/>
      <c r="D325" s="32"/>
      <c r="E325" s="32"/>
      <c r="F325" s="32"/>
      <c r="G325" s="32"/>
      <c r="H325" s="32"/>
      <c r="I325" s="32"/>
      <c r="J325" s="32"/>
    </row>
    <row r="326" spans="1:10" s="4" customFormat="1" x14ac:dyDescent="0.2">
      <c r="A326" s="32"/>
      <c r="B326" s="32"/>
      <c r="C326" s="32"/>
      <c r="D326" s="32"/>
      <c r="E326" s="32"/>
      <c r="F326" s="32"/>
      <c r="G326" s="32"/>
      <c r="H326" s="32"/>
      <c r="I326" s="32"/>
      <c r="J326" s="32"/>
    </row>
    <row r="327" spans="1:10" s="4" customFormat="1" x14ac:dyDescent="0.2">
      <c r="A327" s="32"/>
      <c r="B327" s="32"/>
      <c r="C327" s="32"/>
      <c r="D327" s="32"/>
      <c r="E327" s="32"/>
      <c r="F327" s="32"/>
      <c r="G327" s="32"/>
      <c r="H327" s="32"/>
      <c r="I327" s="32"/>
      <c r="J327" s="32"/>
    </row>
    <row r="328" spans="1:10" s="4" customFormat="1" x14ac:dyDescent="0.2">
      <c r="A328" s="32"/>
      <c r="B328" s="32"/>
      <c r="C328" s="32"/>
      <c r="D328" s="32"/>
      <c r="E328" s="32"/>
      <c r="F328" s="32"/>
      <c r="G328" s="32"/>
      <c r="H328" s="32"/>
      <c r="I328" s="32"/>
      <c r="J328" s="32"/>
    </row>
    <row r="329" spans="1:10" s="4" customFormat="1" x14ac:dyDescent="0.2">
      <c r="A329" s="32"/>
      <c r="B329" s="32"/>
      <c r="C329" s="32"/>
      <c r="D329" s="32"/>
      <c r="E329" s="32"/>
      <c r="F329" s="32"/>
      <c r="G329" s="32"/>
      <c r="H329" s="32"/>
      <c r="I329" s="32"/>
      <c r="J329" s="32"/>
    </row>
    <row r="330" spans="1:10" s="4" customFormat="1" x14ac:dyDescent="0.2">
      <c r="A330" s="32"/>
      <c r="B330" s="32"/>
      <c r="C330" s="32"/>
      <c r="D330" s="32"/>
      <c r="E330" s="32"/>
      <c r="F330" s="32"/>
      <c r="G330" s="32"/>
      <c r="H330" s="32"/>
      <c r="I330" s="32"/>
      <c r="J330" s="32"/>
    </row>
    <row r="331" spans="1:10" s="4" customFormat="1" x14ac:dyDescent="0.2">
      <c r="A331" s="32"/>
      <c r="B331" s="32"/>
      <c r="C331" s="32"/>
      <c r="D331" s="32"/>
      <c r="E331" s="32"/>
      <c r="F331" s="32"/>
      <c r="G331" s="32"/>
      <c r="H331" s="32"/>
      <c r="I331" s="32"/>
      <c r="J331" s="32"/>
    </row>
    <row r="332" spans="1:10" s="4" customFormat="1" x14ac:dyDescent="0.2">
      <c r="A332" s="32"/>
      <c r="B332" s="32"/>
      <c r="C332" s="32"/>
      <c r="D332" s="32"/>
      <c r="E332" s="32"/>
      <c r="F332" s="32"/>
      <c r="G332" s="32"/>
      <c r="H332" s="32"/>
      <c r="I332" s="32"/>
      <c r="J332" s="32"/>
    </row>
    <row r="333" spans="1:10" s="4" customFormat="1" x14ac:dyDescent="0.2">
      <c r="A333" s="32"/>
      <c r="B333" s="32"/>
      <c r="C333" s="32"/>
      <c r="D333" s="32"/>
      <c r="E333" s="32"/>
      <c r="F333" s="32"/>
      <c r="G333" s="32"/>
      <c r="H333" s="32"/>
      <c r="I333" s="32"/>
      <c r="J333" s="32"/>
    </row>
    <row r="334" spans="1:10" s="4" customFormat="1" x14ac:dyDescent="0.2">
      <c r="A334" s="32"/>
      <c r="B334" s="32"/>
      <c r="C334" s="32"/>
      <c r="D334" s="32"/>
      <c r="E334" s="32"/>
      <c r="F334" s="32"/>
      <c r="G334" s="32"/>
      <c r="H334" s="32"/>
      <c r="I334" s="32"/>
      <c r="J334" s="32"/>
    </row>
    <row r="335" spans="1:10" s="4" customFormat="1" x14ac:dyDescent="0.2">
      <c r="A335" s="32"/>
      <c r="B335" s="32"/>
      <c r="C335" s="32"/>
      <c r="D335" s="32"/>
      <c r="E335" s="32"/>
      <c r="F335" s="32"/>
      <c r="G335" s="32"/>
      <c r="H335" s="32"/>
      <c r="I335" s="32"/>
      <c r="J335" s="32"/>
    </row>
    <row r="336" spans="1:10" s="4" customFormat="1" x14ac:dyDescent="0.2">
      <c r="A336" s="32"/>
      <c r="B336" s="32"/>
      <c r="C336" s="32"/>
      <c r="D336" s="32"/>
      <c r="E336" s="32"/>
      <c r="F336" s="32"/>
      <c r="G336" s="32"/>
      <c r="H336" s="32"/>
      <c r="I336" s="32"/>
      <c r="J336" s="32"/>
    </row>
    <row r="337" spans="1:10" s="4" customFormat="1" x14ac:dyDescent="0.2">
      <c r="A337" s="32"/>
      <c r="B337" s="32"/>
      <c r="C337" s="32"/>
      <c r="D337" s="32"/>
      <c r="E337" s="32"/>
      <c r="F337" s="32"/>
      <c r="G337" s="32"/>
      <c r="H337" s="32"/>
      <c r="I337" s="32"/>
      <c r="J337" s="32"/>
    </row>
    <row r="338" spans="1:10" s="4" customFormat="1" x14ac:dyDescent="0.2">
      <c r="A338" s="32"/>
      <c r="B338" s="32"/>
      <c r="C338" s="32"/>
      <c r="D338" s="32"/>
      <c r="E338" s="32"/>
      <c r="F338" s="32"/>
      <c r="G338" s="32"/>
      <c r="H338" s="32"/>
      <c r="I338" s="32"/>
      <c r="J338" s="32"/>
    </row>
    <row r="339" spans="1:10" s="4" customFormat="1" x14ac:dyDescent="0.2">
      <c r="A339" s="32"/>
      <c r="B339" s="32"/>
      <c r="C339" s="32"/>
      <c r="D339" s="32"/>
      <c r="E339" s="32"/>
      <c r="F339" s="32"/>
      <c r="G339" s="32"/>
      <c r="H339" s="32"/>
      <c r="I339" s="32"/>
      <c r="J339" s="32"/>
    </row>
    <row r="340" spans="1:10" s="4" customFormat="1" x14ac:dyDescent="0.2">
      <c r="A340" s="32"/>
      <c r="B340" s="32"/>
      <c r="C340" s="32"/>
      <c r="D340" s="32"/>
      <c r="E340" s="32"/>
      <c r="F340" s="32"/>
      <c r="G340" s="32"/>
      <c r="H340" s="32"/>
      <c r="I340" s="32"/>
      <c r="J340" s="32"/>
    </row>
    <row r="341" spans="1:10" s="4" customFormat="1" x14ac:dyDescent="0.2">
      <c r="A341" s="32"/>
      <c r="B341" s="32"/>
      <c r="C341" s="32"/>
      <c r="D341" s="32"/>
      <c r="E341" s="32"/>
      <c r="F341" s="32"/>
      <c r="G341" s="32"/>
      <c r="H341" s="32"/>
      <c r="I341" s="32"/>
      <c r="J341" s="32"/>
    </row>
    <row r="342" spans="1:10" s="4" customFormat="1" x14ac:dyDescent="0.2">
      <c r="A342" s="32"/>
      <c r="B342" s="32"/>
      <c r="C342" s="32"/>
      <c r="D342" s="32"/>
      <c r="E342" s="32"/>
      <c r="F342" s="32"/>
      <c r="G342" s="32"/>
      <c r="H342" s="32"/>
      <c r="I342" s="32"/>
      <c r="J342" s="32"/>
    </row>
    <row r="343" spans="1:10" s="4" customFormat="1" x14ac:dyDescent="0.2">
      <c r="A343" s="32"/>
      <c r="B343" s="32"/>
      <c r="C343" s="32"/>
      <c r="D343" s="32"/>
      <c r="E343" s="32"/>
      <c r="F343" s="32"/>
      <c r="G343" s="32"/>
      <c r="H343" s="32"/>
      <c r="I343" s="32"/>
      <c r="J343" s="32"/>
    </row>
    <row r="344" spans="1:10" s="4" customFormat="1" x14ac:dyDescent="0.2">
      <c r="A344" s="32"/>
      <c r="B344" s="32"/>
      <c r="C344" s="32"/>
      <c r="D344" s="32"/>
      <c r="E344" s="32"/>
      <c r="F344" s="32"/>
      <c r="G344" s="32"/>
      <c r="H344" s="32"/>
      <c r="I344" s="32"/>
      <c r="J344" s="32"/>
    </row>
    <row r="345" spans="1:10" s="4" customFormat="1" x14ac:dyDescent="0.2">
      <c r="A345" s="32"/>
      <c r="B345" s="32"/>
      <c r="C345" s="32"/>
      <c r="D345" s="32"/>
      <c r="E345" s="32"/>
      <c r="F345" s="32"/>
      <c r="G345" s="32"/>
      <c r="H345" s="32"/>
      <c r="I345" s="32"/>
      <c r="J345" s="32"/>
    </row>
    <row r="346" spans="1:10" s="4" customFormat="1" x14ac:dyDescent="0.2">
      <c r="A346" s="32"/>
      <c r="B346" s="32"/>
      <c r="C346" s="32"/>
      <c r="D346" s="32"/>
      <c r="E346" s="32"/>
      <c r="F346" s="32"/>
      <c r="G346" s="32"/>
      <c r="H346" s="32"/>
      <c r="I346" s="32"/>
      <c r="J346" s="32"/>
    </row>
    <row r="347" spans="1:10" s="4" customFormat="1" x14ac:dyDescent="0.2">
      <c r="A347" s="32"/>
      <c r="B347" s="32"/>
      <c r="C347" s="32"/>
      <c r="D347" s="32"/>
      <c r="E347" s="32"/>
      <c r="F347" s="32"/>
      <c r="G347" s="32"/>
      <c r="H347" s="32"/>
      <c r="I347" s="32"/>
      <c r="J347" s="32"/>
    </row>
    <row r="348" spans="1:10" s="4" customFormat="1" x14ac:dyDescent="0.2">
      <c r="A348" s="32"/>
      <c r="B348" s="32"/>
      <c r="C348" s="32"/>
      <c r="D348" s="32"/>
      <c r="E348" s="32"/>
      <c r="F348" s="32"/>
      <c r="G348" s="32"/>
      <c r="H348" s="32"/>
      <c r="I348" s="32"/>
      <c r="J348" s="32"/>
    </row>
    <row r="349" spans="1:10" s="4" customFormat="1" x14ac:dyDescent="0.2">
      <c r="A349" s="32"/>
      <c r="B349" s="32"/>
      <c r="C349" s="32"/>
      <c r="D349" s="32"/>
      <c r="E349" s="32"/>
      <c r="F349" s="32"/>
      <c r="G349" s="32"/>
      <c r="H349" s="32"/>
      <c r="I349" s="32"/>
      <c r="J349" s="32"/>
    </row>
    <row r="350" spans="1:10" s="4" customFormat="1" x14ac:dyDescent="0.2">
      <c r="A350" s="32"/>
      <c r="B350" s="32"/>
      <c r="C350" s="32"/>
      <c r="D350" s="32"/>
      <c r="E350" s="32"/>
      <c r="F350" s="32"/>
      <c r="G350" s="32"/>
      <c r="H350" s="32"/>
      <c r="I350" s="32"/>
      <c r="J350" s="32"/>
    </row>
    <row r="351" spans="1:10" s="4" customFormat="1" x14ac:dyDescent="0.2">
      <c r="A351" s="32"/>
      <c r="B351" s="32"/>
      <c r="C351" s="32"/>
      <c r="D351" s="32"/>
      <c r="E351" s="32"/>
      <c r="F351" s="32"/>
      <c r="G351" s="32"/>
      <c r="H351" s="32"/>
      <c r="I351" s="32"/>
      <c r="J351" s="32"/>
    </row>
    <row r="352" spans="1:10" s="4" customFormat="1" x14ac:dyDescent="0.2">
      <c r="A352" s="32"/>
      <c r="B352" s="32"/>
      <c r="C352" s="32"/>
      <c r="D352" s="32"/>
      <c r="E352" s="32"/>
      <c r="F352" s="32"/>
      <c r="G352" s="32"/>
      <c r="H352" s="32"/>
      <c r="I352" s="32"/>
      <c r="J352" s="32"/>
    </row>
    <row r="353" spans="1:10" s="4" customFormat="1" x14ac:dyDescent="0.2">
      <c r="A353" s="32"/>
      <c r="B353" s="32"/>
      <c r="C353" s="32"/>
      <c r="D353" s="32"/>
      <c r="E353" s="32"/>
      <c r="F353" s="32"/>
      <c r="G353" s="32"/>
      <c r="H353" s="32"/>
      <c r="I353" s="32"/>
      <c r="J353" s="32"/>
    </row>
    <row r="354" spans="1:10" s="4" customFormat="1" x14ac:dyDescent="0.2">
      <c r="A354" s="32"/>
      <c r="B354" s="32"/>
      <c r="C354" s="32"/>
      <c r="D354" s="32"/>
      <c r="E354" s="32"/>
      <c r="F354" s="32"/>
      <c r="G354" s="32"/>
      <c r="H354" s="32"/>
      <c r="I354" s="32"/>
      <c r="J354" s="32"/>
    </row>
    <row r="355" spans="1:10" s="4" customFormat="1" x14ac:dyDescent="0.2">
      <c r="A355" s="32"/>
      <c r="B355" s="32"/>
      <c r="C355" s="32"/>
      <c r="D355" s="32"/>
      <c r="E355" s="32"/>
      <c r="F355" s="32"/>
      <c r="G355" s="32"/>
      <c r="H355" s="32"/>
      <c r="I355" s="32"/>
      <c r="J355" s="32"/>
    </row>
    <row r="356" spans="1:10" s="4" customFormat="1" x14ac:dyDescent="0.2">
      <c r="A356" s="32"/>
      <c r="B356" s="32"/>
      <c r="C356" s="32"/>
      <c r="D356" s="32"/>
      <c r="E356" s="32"/>
      <c r="F356" s="32"/>
      <c r="G356" s="32"/>
      <c r="H356" s="32"/>
      <c r="I356" s="32"/>
      <c r="J356" s="32"/>
    </row>
    <row r="357" spans="1:10" s="4" customFormat="1" x14ac:dyDescent="0.2">
      <c r="A357" s="32"/>
      <c r="B357" s="32"/>
      <c r="C357" s="32"/>
      <c r="D357" s="32"/>
      <c r="E357" s="32"/>
      <c r="F357" s="32"/>
      <c r="G357" s="32"/>
      <c r="H357" s="32"/>
      <c r="I357" s="32"/>
      <c r="J357" s="32"/>
    </row>
    <row r="358" spans="1:10" s="4" customFormat="1" x14ac:dyDescent="0.2">
      <c r="A358" s="32"/>
      <c r="B358" s="32"/>
      <c r="C358" s="32"/>
      <c r="D358" s="32"/>
      <c r="E358" s="32"/>
      <c r="F358" s="32"/>
      <c r="G358" s="32"/>
      <c r="H358" s="32"/>
      <c r="I358" s="32"/>
      <c r="J358" s="32"/>
    </row>
    <row r="359" spans="1:10" s="4" customFormat="1" x14ac:dyDescent="0.2">
      <c r="A359" s="32"/>
      <c r="B359" s="32"/>
      <c r="C359" s="32"/>
      <c r="D359" s="32"/>
      <c r="E359" s="32"/>
      <c r="F359" s="32"/>
      <c r="G359" s="32"/>
      <c r="H359" s="32"/>
      <c r="I359" s="32"/>
      <c r="J359" s="32"/>
    </row>
    <row r="360" spans="1:10" s="4" customFormat="1" x14ac:dyDescent="0.2">
      <c r="A360" s="32"/>
      <c r="B360" s="32"/>
      <c r="C360" s="32"/>
      <c r="D360" s="32"/>
      <c r="E360" s="32"/>
      <c r="F360" s="32"/>
      <c r="G360" s="32"/>
      <c r="H360" s="32"/>
      <c r="I360" s="32"/>
      <c r="J360" s="32"/>
    </row>
    <row r="361" spans="1:10" s="4" customFormat="1" x14ac:dyDescent="0.2">
      <c r="A361" s="32"/>
      <c r="B361" s="32"/>
      <c r="C361" s="32"/>
      <c r="D361" s="32"/>
      <c r="E361" s="32"/>
      <c r="F361" s="32"/>
      <c r="G361" s="32"/>
      <c r="H361" s="32"/>
      <c r="I361" s="32"/>
      <c r="J361" s="32"/>
    </row>
    <row r="362" spans="1:10" s="4" customFormat="1" x14ac:dyDescent="0.2">
      <c r="A362" s="32"/>
      <c r="B362" s="32"/>
      <c r="C362" s="32"/>
      <c r="D362" s="32"/>
      <c r="E362" s="32"/>
      <c r="F362" s="32"/>
      <c r="G362" s="32"/>
      <c r="H362" s="32"/>
      <c r="I362" s="32"/>
      <c r="J362" s="32"/>
    </row>
    <row r="363" spans="1:10" s="4" customFormat="1" x14ac:dyDescent="0.2">
      <c r="A363" s="32"/>
      <c r="B363" s="32"/>
      <c r="C363" s="32"/>
      <c r="D363" s="32"/>
      <c r="E363" s="32"/>
      <c r="F363" s="32"/>
      <c r="G363" s="32"/>
      <c r="H363" s="32"/>
      <c r="I363" s="32"/>
      <c r="J363" s="32"/>
    </row>
    <row r="364" spans="1:10" s="4" customFormat="1" x14ac:dyDescent="0.2">
      <c r="A364" s="32"/>
      <c r="B364" s="32"/>
      <c r="C364" s="32"/>
      <c r="D364" s="32"/>
      <c r="E364" s="32"/>
      <c r="F364" s="32"/>
      <c r="G364" s="32"/>
      <c r="H364" s="32"/>
      <c r="I364" s="32"/>
      <c r="J364" s="32"/>
    </row>
    <row r="365" spans="1:10" s="4" customFormat="1" x14ac:dyDescent="0.2">
      <c r="A365" s="32"/>
      <c r="B365" s="32"/>
      <c r="C365" s="32"/>
      <c r="D365" s="32"/>
      <c r="E365" s="32"/>
      <c r="F365" s="32"/>
      <c r="G365" s="32"/>
      <c r="H365" s="32"/>
      <c r="I365" s="32"/>
      <c r="J365" s="32"/>
    </row>
    <row r="366" spans="1:10" s="4" customFormat="1" x14ac:dyDescent="0.2">
      <c r="A366" s="32"/>
      <c r="B366" s="32"/>
      <c r="C366" s="32"/>
      <c r="D366" s="32"/>
      <c r="E366" s="32"/>
      <c r="F366" s="32"/>
      <c r="G366" s="32"/>
      <c r="H366" s="32"/>
      <c r="I366" s="32"/>
      <c r="J366" s="32"/>
    </row>
    <row r="367" spans="1:10" s="4" customFormat="1" x14ac:dyDescent="0.2">
      <c r="A367" s="32"/>
      <c r="B367" s="32"/>
      <c r="C367" s="32"/>
      <c r="D367" s="32"/>
      <c r="E367" s="32"/>
      <c r="F367" s="32"/>
      <c r="G367" s="32"/>
      <c r="H367" s="32"/>
      <c r="I367" s="32"/>
      <c r="J367" s="32"/>
    </row>
    <row r="368" spans="1:10" s="4" customFormat="1" x14ac:dyDescent="0.2">
      <c r="A368" s="32"/>
      <c r="B368" s="32"/>
      <c r="C368" s="32"/>
      <c r="D368" s="32"/>
      <c r="E368" s="32"/>
      <c r="F368" s="32"/>
      <c r="G368" s="32"/>
      <c r="H368" s="32"/>
      <c r="I368" s="32"/>
      <c r="J368" s="32"/>
    </row>
    <row r="369" spans="1:10" s="4" customFormat="1" x14ac:dyDescent="0.2">
      <c r="A369" s="32"/>
      <c r="B369" s="32"/>
      <c r="C369" s="32"/>
      <c r="D369" s="32"/>
      <c r="E369" s="32"/>
      <c r="F369" s="32"/>
      <c r="G369" s="32"/>
      <c r="H369" s="32"/>
      <c r="I369" s="32"/>
      <c r="J369" s="32"/>
    </row>
    <row r="370" spans="1:10" s="4" customFormat="1" x14ac:dyDescent="0.2">
      <c r="A370" s="32"/>
      <c r="B370" s="32"/>
      <c r="C370" s="32"/>
      <c r="D370" s="32"/>
      <c r="E370" s="32"/>
      <c r="F370" s="32"/>
      <c r="G370" s="32"/>
      <c r="H370" s="32"/>
      <c r="I370" s="32"/>
      <c r="J370" s="32"/>
    </row>
    <row r="371" spans="1:10" s="4" customFormat="1" x14ac:dyDescent="0.2">
      <c r="A371" s="32"/>
      <c r="B371" s="32"/>
      <c r="C371" s="32"/>
      <c r="D371" s="32"/>
      <c r="E371" s="32"/>
      <c r="F371" s="32"/>
      <c r="G371" s="32"/>
      <c r="H371" s="32"/>
      <c r="I371" s="32"/>
      <c r="J371" s="32"/>
    </row>
    <row r="372" spans="1:10" s="4" customFormat="1" x14ac:dyDescent="0.2">
      <c r="A372" s="32"/>
      <c r="B372" s="32"/>
      <c r="C372" s="32"/>
      <c r="D372" s="32"/>
      <c r="E372" s="32"/>
      <c r="F372" s="32"/>
      <c r="G372" s="32"/>
      <c r="H372" s="32"/>
      <c r="I372" s="32"/>
      <c r="J372" s="32"/>
    </row>
    <row r="373" spans="1:10" s="4" customFormat="1" x14ac:dyDescent="0.2">
      <c r="A373" s="32"/>
      <c r="B373" s="32"/>
      <c r="C373" s="32"/>
      <c r="D373" s="32"/>
      <c r="E373" s="32"/>
      <c r="F373" s="32"/>
      <c r="G373" s="32"/>
      <c r="H373" s="32"/>
      <c r="I373" s="32"/>
      <c r="J373" s="32"/>
    </row>
    <row r="374" spans="1:10" s="4" customFormat="1" x14ac:dyDescent="0.2">
      <c r="A374" s="32"/>
      <c r="B374" s="32"/>
      <c r="C374" s="32"/>
      <c r="D374" s="32"/>
      <c r="E374" s="32"/>
      <c r="F374" s="32"/>
      <c r="G374" s="32"/>
      <c r="H374" s="32"/>
      <c r="I374" s="32"/>
      <c r="J374" s="32"/>
    </row>
    <row r="375" spans="1:10" s="4" customFormat="1" x14ac:dyDescent="0.2">
      <c r="A375" s="32"/>
      <c r="B375" s="32"/>
      <c r="C375" s="32"/>
      <c r="D375" s="32"/>
      <c r="E375" s="32"/>
      <c r="F375" s="32"/>
      <c r="G375" s="32"/>
      <c r="H375" s="32"/>
      <c r="I375" s="32"/>
      <c r="J375" s="32"/>
    </row>
    <row r="376" spans="1:10" s="4" customFormat="1" x14ac:dyDescent="0.2">
      <c r="A376" s="32"/>
      <c r="B376" s="32"/>
      <c r="C376" s="32"/>
      <c r="D376" s="32"/>
      <c r="E376" s="32"/>
      <c r="F376" s="32"/>
      <c r="G376" s="32"/>
      <c r="H376" s="32"/>
      <c r="I376" s="32"/>
      <c r="J376" s="32"/>
    </row>
    <row r="377" spans="1:10" s="4" customFormat="1" x14ac:dyDescent="0.2">
      <c r="A377" s="32"/>
      <c r="B377" s="32"/>
      <c r="C377" s="32"/>
      <c r="D377" s="32"/>
      <c r="E377" s="32"/>
      <c r="F377" s="32"/>
      <c r="G377" s="32"/>
      <c r="H377" s="32"/>
      <c r="I377" s="32"/>
      <c r="J377" s="32"/>
    </row>
    <row r="378" spans="1:10" s="4" customFormat="1" x14ac:dyDescent="0.2">
      <c r="A378" s="32"/>
      <c r="B378" s="32"/>
      <c r="C378" s="32"/>
      <c r="D378" s="32"/>
      <c r="E378" s="32"/>
      <c r="F378" s="32"/>
      <c r="G378" s="32"/>
      <c r="H378" s="32"/>
      <c r="I378" s="32"/>
      <c r="J378" s="32"/>
    </row>
    <row r="379" spans="1:10" s="4" customFormat="1" x14ac:dyDescent="0.2">
      <c r="A379" s="32"/>
      <c r="B379" s="32"/>
      <c r="C379" s="32"/>
      <c r="D379" s="32"/>
      <c r="E379" s="32"/>
      <c r="F379" s="32"/>
      <c r="G379" s="32"/>
      <c r="H379" s="32"/>
      <c r="I379" s="32"/>
      <c r="J379" s="32"/>
    </row>
    <row r="380" spans="1:10" s="4" customFormat="1" x14ac:dyDescent="0.2">
      <c r="A380" s="32"/>
      <c r="B380" s="32"/>
      <c r="C380" s="32"/>
      <c r="D380" s="32"/>
      <c r="E380" s="32"/>
      <c r="F380" s="32"/>
      <c r="G380" s="32"/>
      <c r="H380" s="32"/>
      <c r="I380" s="32"/>
      <c r="J380" s="32"/>
    </row>
    <row r="381" spans="1:10" s="4" customFormat="1" x14ac:dyDescent="0.2">
      <c r="A381" s="32"/>
      <c r="B381" s="32"/>
      <c r="C381" s="32"/>
      <c r="D381" s="32"/>
      <c r="E381" s="32"/>
      <c r="F381" s="32"/>
      <c r="G381" s="32"/>
      <c r="H381" s="32"/>
      <c r="I381" s="32"/>
      <c r="J381" s="32"/>
    </row>
    <row r="382" spans="1:10" s="4" customFormat="1" x14ac:dyDescent="0.2">
      <c r="A382" s="32"/>
      <c r="B382" s="32"/>
      <c r="C382" s="32"/>
      <c r="D382" s="32"/>
      <c r="E382" s="32"/>
      <c r="F382" s="32"/>
      <c r="G382" s="32"/>
      <c r="H382" s="32"/>
      <c r="I382" s="32"/>
      <c r="J382" s="32"/>
    </row>
    <row r="383" spans="1:10" s="4" customFormat="1" x14ac:dyDescent="0.2">
      <c r="A383" s="32"/>
      <c r="B383" s="32"/>
      <c r="C383" s="32"/>
      <c r="D383" s="32"/>
      <c r="E383" s="32"/>
      <c r="F383" s="32"/>
      <c r="G383" s="32"/>
      <c r="H383" s="32"/>
      <c r="I383" s="32"/>
      <c r="J383" s="32"/>
    </row>
    <row r="384" spans="1:10" s="4" customFormat="1" x14ac:dyDescent="0.2">
      <c r="A384" s="32"/>
      <c r="B384" s="32"/>
      <c r="C384" s="32"/>
      <c r="D384" s="32"/>
      <c r="E384" s="32"/>
      <c r="F384" s="32"/>
      <c r="G384" s="32"/>
      <c r="H384" s="32"/>
      <c r="I384" s="32"/>
      <c r="J384" s="32"/>
    </row>
    <row r="385" spans="1:10" s="4" customFormat="1" x14ac:dyDescent="0.2">
      <c r="A385" s="32"/>
      <c r="B385" s="32"/>
      <c r="C385" s="32"/>
      <c r="D385" s="32"/>
      <c r="E385" s="32"/>
      <c r="F385" s="32"/>
      <c r="G385" s="32"/>
      <c r="H385" s="32"/>
      <c r="I385" s="32"/>
      <c r="J385" s="32"/>
    </row>
    <row r="386" spans="1:10" s="4" customFormat="1" x14ac:dyDescent="0.2">
      <c r="A386" s="32"/>
      <c r="B386" s="32"/>
      <c r="C386" s="32"/>
      <c r="D386" s="32"/>
      <c r="E386" s="32"/>
      <c r="F386" s="32"/>
      <c r="G386" s="32"/>
      <c r="H386" s="32"/>
      <c r="I386" s="32"/>
      <c r="J386" s="32"/>
    </row>
    <row r="387" spans="1:10" s="4" customFormat="1" x14ac:dyDescent="0.2">
      <c r="A387" s="32"/>
      <c r="B387" s="32"/>
      <c r="C387" s="32"/>
      <c r="D387" s="32"/>
      <c r="E387" s="32"/>
      <c r="F387" s="32"/>
      <c r="G387" s="32"/>
      <c r="H387" s="32"/>
      <c r="I387" s="32"/>
      <c r="J387" s="32"/>
    </row>
    <row r="388" spans="1:10" s="4" customFormat="1" x14ac:dyDescent="0.2">
      <c r="A388" s="32"/>
      <c r="B388" s="32"/>
      <c r="C388" s="32"/>
      <c r="D388" s="32"/>
      <c r="E388" s="32"/>
      <c r="F388" s="32"/>
      <c r="G388" s="32"/>
      <c r="H388" s="32"/>
      <c r="I388" s="32"/>
      <c r="J388" s="32"/>
    </row>
    <row r="389" spans="1:10" s="4" customFormat="1" x14ac:dyDescent="0.2">
      <c r="A389" s="32"/>
      <c r="B389" s="32"/>
      <c r="C389" s="32"/>
      <c r="D389" s="32"/>
      <c r="E389" s="32"/>
      <c r="F389" s="32"/>
      <c r="G389" s="32"/>
      <c r="H389" s="32"/>
      <c r="I389" s="32"/>
      <c r="J389" s="32"/>
    </row>
    <row r="390" spans="1:10" s="4" customFormat="1" x14ac:dyDescent="0.2">
      <c r="A390" s="32"/>
      <c r="B390" s="32"/>
      <c r="C390" s="32"/>
      <c r="D390" s="32"/>
      <c r="E390" s="32"/>
      <c r="F390" s="32"/>
      <c r="G390" s="32"/>
      <c r="H390" s="32"/>
      <c r="I390" s="32"/>
      <c r="J390" s="32"/>
    </row>
    <row r="391" spans="1:10" s="4" customFormat="1" x14ac:dyDescent="0.2">
      <c r="A391" s="32"/>
      <c r="B391" s="32"/>
      <c r="C391" s="32"/>
      <c r="D391" s="32"/>
      <c r="E391" s="32"/>
      <c r="F391" s="32"/>
      <c r="G391" s="32"/>
      <c r="H391" s="32"/>
      <c r="I391" s="32"/>
      <c r="J391" s="32"/>
    </row>
    <row r="392" spans="1:10" s="4" customFormat="1" x14ac:dyDescent="0.2">
      <c r="A392" s="32"/>
      <c r="B392" s="32"/>
      <c r="C392" s="32"/>
      <c r="D392" s="32"/>
      <c r="E392" s="32"/>
      <c r="F392" s="32"/>
      <c r="G392" s="32"/>
      <c r="H392" s="32"/>
      <c r="I392" s="32"/>
      <c r="J392" s="32"/>
    </row>
    <row r="393" spans="1:10" s="4" customFormat="1" x14ac:dyDescent="0.2">
      <c r="A393" s="32"/>
      <c r="B393" s="32"/>
      <c r="C393" s="32"/>
      <c r="D393" s="32"/>
      <c r="E393" s="32"/>
      <c r="F393" s="32"/>
      <c r="G393" s="32"/>
      <c r="H393" s="32"/>
      <c r="I393" s="32"/>
      <c r="J393" s="32"/>
    </row>
    <row r="394" spans="1:10" s="4" customFormat="1" x14ac:dyDescent="0.2">
      <c r="A394" s="32"/>
      <c r="B394" s="32"/>
      <c r="C394" s="32"/>
      <c r="D394" s="32"/>
      <c r="E394" s="32"/>
      <c r="F394" s="32"/>
      <c r="G394" s="32"/>
      <c r="H394" s="32"/>
      <c r="I394" s="32"/>
      <c r="J394" s="32"/>
    </row>
    <row r="395" spans="1:10" s="4" customFormat="1" x14ac:dyDescent="0.2">
      <c r="A395" s="32"/>
      <c r="B395" s="32"/>
      <c r="C395" s="32"/>
      <c r="D395" s="32"/>
      <c r="E395" s="32"/>
      <c r="F395" s="32"/>
      <c r="G395" s="32"/>
      <c r="H395" s="32"/>
      <c r="I395" s="32"/>
      <c r="J395" s="32"/>
    </row>
    <row r="396" spans="1:10" s="4" customFormat="1" x14ac:dyDescent="0.2">
      <c r="A396" s="32"/>
      <c r="B396" s="32"/>
      <c r="C396" s="32"/>
      <c r="D396" s="32"/>
      <c r="E396" s="32"/>
      <c r="F396" s="32"/>
      <c r="G396" s="32"/>
      <c r="H396" s="32"/>
      <c r="I396" s="32"/>
      <c r="J396" s="32"/>
    </row>
    <row r="397" spans="1:10" s="4" customFormat="1" x14ac:dyDescent="0.2">
      <c r="A397" s="32"/>
      <c r="B397" s="32"/>
      <c r="C397" s="32"/>
      <c r="D397" s="32"/>
      <c r="E397" s="32"/>
      <c r="F397" s="32"/>
      <c r="G397" s="32"/>
      <c r="H397" s="32"/>
      <c r="I397" s="32"/>
      <c r="J397" s="32"/>
    </row>
    <row r="398" spans="1:10" s="4" customFormat="1" x14ac:dyDescent="0.2">
      <c r="A398" s="32"/>
      <c r="B398" s="32"/>
      <c r="C398" s="32"/>
      <c r="D398" s="32"/>
      <c r="E398" s="32"/>
      <c r="F398" s="32"/>
      <c r="G398" s="32"/>
      <c r="H398" s="32"/>
      <c r="I398" s="32"/>
      <c r="J398" s="32"/>
    </row>
    <row r="399" spans="1:10" s="4" customFormat="1" x14ac:dyDescent="0.2">
      <c r="A399" s="32"/>
      <c r="B399" s="32"/>
      <c r="C399" s="32"/>
      <c r="D399" s="32"/>
      <c r="E399" s="32"/>
      <c r="F399" s="32"/>
      <c r="G399" s="32"/>
      <c r="H399" s="32"/>
      <c r="I399" s="32"/>
      <c r="J399" s="32"/>
    </row>
    <row r="400" spans="1:10" s="4" customFormat="1" x14ac:dyDescent="0.2">
      <c r="A400" s="32"/>
      <c r="B400" s="32"/>
      <c r="C400" s="32"/>
      <c r="D400" s="32"/>
      <c r="E400" s="32"/>
      <c r="F400" s="32"/>
      <c r="G400" s="32"/>
      <c r="H400" s="32"/>
      <c r="I400" s="32"/>
      <c r="J400" s="32"/>
    </row>
    <row r="401" spans="1:10" s="4" customFormat="1" x14ac:dyDescent="0.2">
      <c r="A401" s="32"/>
      <c r="B401" s="32"/>
      <c r="C401" s="32"/>
      <c r="D401" s="32"/>
      <c r="E401" s="32"/>
      <c r="F401" s="32"/>
      <c r="G401" s="32"/>
      <c r="H401" s="32"/>
      <c r="I401" s="32"/>
      <c r="J401" s="32"/>
    </row>
    <row r="402" spans="1:10" s="4" customFormat="1" x14ac:dyDescent="0.2">
      <c r="A402" s="32"/>
      <c r="B402" s="32"/>
      <c r="C402" s="32"/>
      <c r="D402" s="32"/>
      <c r="E402" s="32"/>
      <c r="F402" s="32"/>
      <c r="G402" s="32"/>
      <c r="H402" s="32"/>
      <c r="I402" s="32"/>
      <c r="J402" s="32"/>
    </row>
    <row r="403" spans="1:10" s="4" customFormat="1" x14ac:dyDescent="0.2">
      <c r="A403" s="32"/>
      <c r="B403" s="32"/>
      <c r="C403" s="32"/>
      <c r="D403" s="32"/>
      <c r="E403" s="32"/>
      <c r="F403" s="32"/>
      <c r="G403" s="32"/>
      <c r="H403" s="32"/>
      <c r="I403" s="32"/>
      <c r="J403" s="32"/>
    </row>
    <row r="404" spans="1:10" s="4" customFormat="1" x14ac:dyDescent="0.2">
      <c r="A404" s="32"/>
      <c r="B404" s="32"/>
      <c r="C404" s="32"/>
      <c r="D404" s="32"/>
      <c r="E404" s="32"/>
      <c r="F404" s="32"/>
      <c r="G404" s="32"/>
      <c r="H404" s="32"/>
      <c r="I404" s="32"/>
      <c r="J404" s="32"/>
    </row>
    <row r="405" spans="1:10" s="4" customFormat="1" x14ac:dyDescent="0.2">
      <c r="A405" s="32"/>
      <c r="B405" s="32"/>
      <c r="C405" s="32"/>
      <c r="D405" s="32"/>
      <c r="E405" s="32"/>
      <c r="F405" s="32"/>
      <c r="G405" s="32"/>
      <c r="H405" s="32"/>
      <c r="I405" s="32"/>
      <c r="J405" s="32"/>
    </row>
    <row r="406" spans="1:10" s="4" customFormat="1" x14ac:dyDescent="0.2">
      <c r="A406" s="32"/>
      <c r="B406" s="32"/>
      <c r="C406" s="32"/>
      <c r="D406" s="32"/>
      <c r="E406" s="32"/>
      <c r="F406" s="32"/>
      <c r="G406" s="32"/>
      <c r="H406" s="32"/>
      <c r="I406" s="32"/>
      <c r="J406" s="32"/>
    </row>
    <row r="407" spans="1:10" s="4" customFormat="1" x14ac:dyDescent="0.2">
      <c r="A407" s="32"/>
      <c r="B407" s="32"/>
      <c r="C407" s="32"/>
      <c r="D407" s="32"/>
      <c r="E407" s="32"/>
      <c r="F407" s="32"/>
      <c r="G407" s="32"/>
      <c r="H407" s="32"/>
      <c r="I407" s="32"/>
      <c r="J407" s="32"/>
    </row>
    <row r="408" spans="1:10" s="4" customFormat="1" x14ac:dyDescent="0.2">
      <c r="A408" s="32"/>
      <c r="B408" s="32"/>
      <c r="C408" s="32"/>
      <c r="D408" s="32"/>
      <c r="E408" s="32"/>
      <c r="F408" s="32"/>
      <c r="G408" s="32"/>
      <c r="H408" s="32"/>
      <c r="I408" s="32"/>
      <c r="J408" s="32"/>
    </row>
    <row r="409" spans="1:10" s="4" customFormat="1" x14ac:dyDescent="0.2">
      <c r="A409" s="32"/>
      <c r="B409" s="32"/>
      <c r="C409" s="32"/>
      <c r="D409" s="32"/>
      <c r="E409" s="32"/>
      <c r="F409" s="32"/>
      <c r="G409" s="32"/>
      <c r="H409" s="32"/>
      <c r="I409" s="32"/>
      <c r="J409" s="32"/>
    </row>
    <row r="410" spans="1:10" s="4" customFormat="1" x14ac:dyDescent="0.2">
      <c r="A410" s="32"/>
      <c r="B410" s="32"/>
      <c r="C410" s="32"/>
      <c r="D410" s="32"/>
      <c r="E410" s="32"/>
      <c r="F410" s="32"/>
      <c r="G410" s="32"/>
      <c r="H410" s="32"/>
      <c r="I410" s="32"/>
      <c r="J410" s="32"/>
    </row>
    <row r="411" spans="1:10" s="4" customFormat="1" x14ac:dyDescent="0.2">
      <c r="A411" s="32"/>
      <c r="B411" s="32"/>
      <c r="C411" s="32"/>
      <c r="D411" s="32"/>
      <c r="E411" s="32"/>
      <c r="F411" s="32"/>
      <c r="G411" s="32"/>
      <c r="H411" s="32"/>
      <c r="I411" s="32"/>
      <c r="J411" s="32"/>
    </row>
    <row r="412" spans="1:10" s="4" customFormat="1" x14ac:dyDescent="0.2">
      <c r="A412" s="32"/>
      <c r="B412" s="32"/>
      <c r="C412" s="32"/>
      <c r="D412" s="32"/>
      <c r="E412" s="32"/>
      <c r="F412" s="32"/>
      <c r="G412" s="32"/>
      <c r="H412" s="32"/>
      <c r="I412" s="32"/>
      <c r="J412" s="32"/>
    </row>
    <row r="413" spans="1:10" s="4" customFormat="1" x14ac:dyDescent="0.2">
      <c r="A413" s="32"/>
      <c r="B413" s="32"/>
      <c r="C413" s="32"/>
      <c r="D413" s="32"/>
      <c r="E413" s="32"/>
      <c r="F413" s="32"/>
      <c r="G413" s="32"/>
      <c r="H413" s="32"/>
      <c r="I413" s="32"/>
      <c r="J413" s="32"/>
    </row>
    <row r="414" spans="1:10" s="4" customFormat="1" x14ac:dyDescent="0.2">
      <c r="A414" s="32"/>
      <c r="B414" s="32"/>
      <c r="C414" s="32"/>
      <c r="D414" s="32"/>
      <c r="E414" s="32"/>
      <c r="F414" s="32"/>
      <c r="G414" s="32"/>
      <c r="H414" s="32"/>
      <c r="I414" s="32"/>
      <c r="J414" s="32"/>
    </row>
    <row r="415" spans="1:10" s="4" customFormat="1" x14ac:dyDescent="0.2">
      <c r="A415" s="32"/>
      <c r="B415" s="32"/>
      <c r="C415" s="32"/>
      <c r="D415" s="32"/>
      <c r="E415" s="32"/>
      <c r="F415" s="32"/>
      <c r="G415" s="32"/>
      <c r="H415" s="32"/>
      <c r="I415" s="32"/>
      <c r="J415" s="32"/>
    </row>
    <row r="416" spans="1:10" s="4" customFormat="1" x14ac:dyDescent="0.2">
      <c r="A416" s="32"/>
      <c r="B416" s="32"/>
      <c r="C416" s="32"/>
      <c r="D416" s="32"/>
      <c r="E416" s="32"/>
      <c r="F416" s="32"/>
      <c r="G416" s="32"/>
      <c r="H416" s="32"/>
      <c r="I416" s="32"/>
      <c r="J416" s="32"/>
    </row>
    <row r="417" spans="1:10" s="4" customFormat="1" x14ac:dyDescent="0.2">
      <c r="A417" s="32"/>
      <c r="B417" s="32"/>
      <c r="C417" s="32"/>
      <c r="D417" s="32"/>
      <c r="E417" s="32"/>
      <c r="F417" s="32"/>
      <c r="G417" s="32"/>
      <c r="H417" s="32"/>
      <c r="I417" s="32"/>
      <c r="J417" s="32"/>
    </row>
    <row r="418" spans="1:10" s="4" customFormat="1" x14ac:dyDescent="0.2">
      <c r="A418" s="32"/>
      <c r="B418" s="32"/>
      <c r="C418" s="32"/>
      <c r="D418" s="32"/>
      <c r="E418" s="32"/>
      <c r="F418" s="32"/>
      <c r="G418" s="32"/>
      <c r="H418" s="32"/>
      <c r="I418" s="32"/>
      <c r="J418" s="32"/>
    </row>
    <row r="419" spans="1:10" s="4" customFormat="1" x14ac:dyDescent="0.2">
      <c r="A419" s="32"/>
      <c r="B419" s="32"/>
      <c r="C419" s="32"/>
      <c r="D419" s="32"/>
      <c r="E419" s="32"/>
      <c r="F419" s="32"/>
      <c r="G419" s="32"/>
      <c r="H419" s="32"/>
      <c r="I419" s="32"/>
      <c r="J419" s="32"/>
    </row>
    <row r="420" spans="1:10" s="4" customFormat="1" x14ac:dyDescent="0.2">
      <c r="A420" s="32"/>
      <c r="B420" s="32"/>
      <c r="C420" s="32"/>
      <c r="D420" s="32"/>
      <c r="E420" s="32"/>
      <c r="F420" s="32"/>
      <c r="G420" s="32"/>
      <c r="H420" s="32"/>
      <c r="I420" s="32"/>
      <c r="J420" s="32"/>
    </row>
    <row r="421" spans="1:10" s="4" customFormat="1" x14ac:dyDescent="0.2">
      <c r="A421" s="32"/>
      <c r="B421" s="32"/>
      <c r="C421" s="32"/>
      <c r="D421" s="32"/>
      <c r="E421" s="32"/>
      <c r="F421" s="32"/>
      <c r="G421" s="32"/>
      <c r="H421" s="32"/>
      <c r="I421" s="32"/>
      <c r="J421" s="32"/>
    </row>
    <row r="422" spans="1:10" s="4" customFormat="1" x14ac:dyDescent="0.2">
      <c r="A422" s="32"/>
      <c r="B422" s="32"/>
      <c r="C422" s="32"/>
      <c r="D422" s="32"/>
      <c r="E422" s="32"/>
      <c r="F422" s="32"/>
      <c r="G422" s="32"/>
      <c r="H422" s="32"/>
      <c r="I422" s="32"/>
      <c r="J422" s="32"/>
    </row>
    <row r="423" spans="1:10" s="4" customFormat="1" x14ac:dyDescent="0.2">
      <c r="A423" s="32"/>
      <c r="B423" s="32"/>
      <c r="C423" s="32"/>
      <c r="D423" s="32"/>
      <c r="E423" s="32"/>
      <c r="F423" s="32"/>
      <c r="G423" s="32"/>
      <c r="H423" s="32"/>
      <c r="I423" s="32"/>
      <c r="J423" s="32"/>
    </row>
    <row r="424" spans="1:10" s="4" customFormat="1" x14ac:dyDescent="0.2">
      <c r="A424" s="32"/>
      <c r="B424" s="32"/>
      <c r="C424" s="32"/>
      <c r="D424" s="32"/>
      <c r="E424" s="32"/>
      <c r="F424" s="32"/>
      <c r="G424" s="32"/>
      <c r="H424" s="32"/>
      <c r="I424" s="32"/>
      <c r="J424" s="32"/>
    </row>
    <row r="425" spans="1:10" s="4" customFormat="1" x14ac:dyDescent="0.2">
      <c r="A425" s="32"/>
      <c r="B425" s="32"/>
      <c r="C425" s="32"/>
      <c r="D425" s="32"/>
      <c r="E425" s="32"/>
      <c r="F425" s="32"/>
      <c r="G425" s="32"/>
      <c r="H425" s="32"/>
      <c r="I425" s="32"/>
      <c r="J425" s="32"/>
    </row>
    <row r="426" spans="1:10" s="4" customFormat="1" x14ac:dyDescent="0.2">
      <c r="A426" s="32"/>
      <c r="B426" s="32"/>
      <c r="C426" s="32"/>
      <c r="D426" s="32"/>
      <c r="E426" s="32"/>
      <c r="F426" s="32"/>
      <c r="G426" s="32"/>
      <c r="H426" s="32"/>
      <c r="I426" s="32"/>
      <c r="J426" s="32"/>
    </row>
    <row r="427" spans="1:10" s="4" customFormat="1" x14ac:dyDescent="0.2">
      <c r="A427" s="32"/>
      <c r="B427" s="32"/>
      <c r="C427" s="32"/>
      <c r="D427" s="32"/>
      <c r="E427" s="32"/>
      <c r="F427" s="32"/>
      <c r="G427" s="32"/>
      <c r="H427" s="32"/>
      <c r="I427" s="32"/>
      <c r="J427" s="32"/>
    </row>
    <row r="428" spans="1:10" s="4" customFormat="1" x14ac:dyDescent="0.2">
      <c r="A428" s="32"/>
      <c r="B428" s="32"/>
      <c r="C428" s="32"/>
      <c r="D428" s="32"/>
      <c r="E428" s="32"/>
      <c r="F428" s="32"/>
      <c r="G428" s="32"/>
      <c r="H428" s="32"/>
      <c r="I428" s="32"/>
      <c r="J428" s="32"/>
    </row>
    <row r="429" spans="1:10" s="4" customFormat="1" x14ac:dyDescent="0.2">
      <c r="A429" s="32"/>
      <c r="B429" s="32"/>
      <c r="C429" s="32"/>
      <c r="D429" s="32"/>
      <c r="E429" s="32"/>
      <c r="F429" s="32"/>
      <c r="G429" s="32"/>
      <c r="H429" s="32"/>
      <c r="I429" s="32"/>
      <c r="J429" s="32"/>
    </row>
    <row r="430" spans="1:10" s="4" customFormat="1" x14ac:dyDescent="0.2">
      <c r="A430" s="32"/>
      <c r="B430" s="32"/>
      <c r="C430" s="32"/>
      <c r="D430" s="32"/>
      <c r="E430" s="32"/>
      <c r="F430" s="32"/>
      <c r="G430" s="32"/>
      <c r="H430" s="32"/>
      <c r="I430" s="32"/>
      <c r="J430" s="32"/>
    </row>
    <row r="431" spans="1:10" s="4" customFormat="1" x14ac:dyDescent="0.2">
      <c r="A431" s="32"/>
      <c r="B431" s="32"/>
      <c r="C431" s="32"/>
      <c r="D431" s="32"/>
      <c r="E431" s="32"/>
      <c r="F431" s="32"/>
      <c r="G431" s="32"/>
      <c r="H431" s="32"/>
      <c r="I431" s="32"/>
      <c r="J431" s="32"/>
    </row>
    <row r="432" spans="1:10" s="4" customFormat="1" x14ac:dyDescent="0.2">
      <c r="A432" s="32"/>
      <c r="B432" s="32"/>
      <c r="C432" s="32"/>
      <c r="D432" s="32"/>
      <c r="E432" s="32"/>
      <c r="F432" s="32"/>
      <c r="G432" s="32"/>
      <c r="H432" s="32"/>
      <c r="I432" s="32"/>
      <c r="J432" s="32"/>
    </row>
    <row r="433" spans="1:10" s="4" customFormat="1" x14ac:dyDescent="0.2">
      <c r="A433" s="32"/>
      <c r="B433" s="32"/>
      <c r="C433" s="32"/>
      <c r="D433" s="32"/>
      <c r="E433" s="32"/>
      <c r="F433" s="32"/>
      <c r="G433" s="32"/>
      <c r="H433" s="32"/>
      <c r="I433" s="32"/>
      <c r="J433" s="32"/>
    </row>
    <row r="434" spans="1:10" s="4" customFormat="1" x14ac:dyDescent="0.2">
      <c r="A434" s="32"/>
      <c r="B434" s="32"/>
      <c r="C434" s="32"/>
      <c r="D434" s="32"/>
      <c r="E434" s="32"/>
      <c r="F434" s="32"/>
      <c r="G434" s="32"/>
      <c r="H434" s="32"/>
      <c r="I434" s="32"/>
      <c r="J434" s="32"/>
    </row>
    <row r="435" spans="1:10" s="4" customFormat="1" x14ac:dyDescent="0.2">
      <c r="A435" s="32"/>
      <c r="B435" s="32"/>
      <c r="C435" s="32"/>
      <c r="D435" s="32"/>
      <c r="E435" s="32"/>
      <c r="F435" s="32"/>
      <c r="G435" s="32"/>
      <c r="H435" s="32"/>
      <c r="I435" s="32"/>
      <c r="J435" s="32"/>
    </row>
    <row r="436" spans="1:10" s="4" customFormat="1" x14ac:dyDescent="0.2">
      <c r="A436" s="32"/>
      <c r="B436" s="32"/>
      <c r="C436" s="32"/>
      <c r="D436" s="32"/>
      <c r="E436" s="32"/>
      <c r="F436" s="32"/>
      <c r="G436" s="32"/>
      <c r="H436" s="32"/>
      <c r="I436" s="32"/>
      <c r="J436" s="32"/>
    </row>
    <row r="437" spans="1:10" s="4" customFormat="1" x14ac:dyDescent="0.2">
      <c r="A437" s="32"/>
      <c r="B437" s="32"/>
      <c r="C437" s="32"/>
      <c r="D437" s="32"/>
      <c r="E437" s="32"/>
      <c r="F437" s="32"/>
      <c r="G437" s="32"/>
      <c r="H437" s="32"/>
      <c r="I437" s="32"/>
      <c r="J437" s="32"/>
    </row>
    <row r="438" spans="1:10" s="4" customFormat="1" x14ac:dyDescent="0.2">
      <c r="A438" s="32"/>
      <c r="B438" s="32"/>
      <c r="C438" s="32"/>
      <c r="D438" s="32"/>
      <c r="E438" s="32"/>
      <c r="F438" s="32"/>
      <c r="G438" s="32"/>
      <c r="H438" s="32"/>
      <c r="I438" s="32"/>
      <c r="J438" s="32"/>
    </row>
    <row r="439" spans="1:10" s="4" customFormat="1" x14ac:dyDescent="0.2">
      <c r="A439" s="32"/>
      <c r="B439" s="32"/>
      <c r="C439" s="32"/>
      <c r="D439" s="32"/>
      <c r="E439" s="32"/>
      <c r="F439" s="32"/>
      <c r="G439" s="32"/>
      <c r="H439" s="32"/>
      <c r="I439" s="32"/>
      <c r="J439" s="32"/>
    </row>
    <row r="440" spans="1:10" s="4" customFormat="1" x14ac:dyDescent="0.2">
      <c r="A440" s="32"/>
      <c r="B440" s="32"/>
      <c r="C440" s="32"/>
      <c r="D440" s="32"/>
      <c r="E440" s="32"/>
      <c r="F440" s="32"/>
      <c r="G440" s="32"/>
      <c r="H440" s="32"/>
      <c r="I440" s="32"/>
      <c r="J440" s="32"/>
    </row>
    <row r="441" spans="1:10" s="4" customFormat="1" x14ac:dyDescent="0.2">
      <c r="A441" s="32"/>
      <c r="B441" s="32"/>
      <c r="C441" s="32"/>
      <c r="D441" s="32"/>
      <c r="E441" s="32"/>
      <c r="F441" s="32"/>
      <c r="G441" s="32"/>
      <c r="H441" s="32"/>
      <c r="I441" s="32"/>
      <c r="J441" s="32"/>
    </row>
    <row r="442" spans="1:10" s="4" customFormat="1" x14ac:dyDescent="0.2">
      <c r="A442" s="32"/>
      <c r="B442" s="32"/>
      <c r="C442" s="32"/>
      <c r="D442" s="32"/>
      <c r="E442" s="32"/>
      <c r="F442" s="32"/>
      <c r="G442" s="32"/>
      <c r="H442" s="32"/>
      <c r="I442" s="32"/>
      <c r="J442" s="32"/>
    </row>
    <row r="443" spans="1:10" s="4" customFormat="1" x14ac:dyDescent="0.2">
      <c r="A443" s="32"/>
      <c r="B443" s="32"/>
      <c r="C443" s="32"/>
      <c r="D443" s="32"/>
      <c r="E443" s="32"/>
      <c r="F443" s="32"/>
      <c r="G443" s="32"/>
      <c r="H443" s="32"/>
      <c r="I443" s="32"/>
      <c r="J443" s="32"/>
    </row>
    <row r="444" spans="1:10" s="4" customFormat="1" x14ac:dyDescent="0.2">
      <c r="A444" s="32"/>
      <c r="B444" s="32"/>
      <c r="C444" s="32"/>
      <c r="D444" s="32"/>
      <c r="E444" s="32"/>
      <c r="F444" s="32"/>
      <c r="G444" s="32"/>
      <c r="H444" s="32"/>
      <c r="I444" s="32"/>
      <c r="J444" s="32"/>
    </row>
    <row r="445" spans="1:10" s="4" customFormat="1" x14ac:dyDescent="0.2">
      <c r="A445" s="32"/>
      <c r="B445" s="32"/>
      <c r="C445" s="32"/>
      <c r="D445" s="32"/>
      <c r="E445" s="32"/>
      <c r="F445" s="32"/>
      <c r="G445" s="32"/>
      <c r="H445" s="32"/>
      <c r="I445" s="32"/>
      <c r="J445" s="32"/>
    </row>
    <row r="446" spans="1:10" s="4" customFormat="1" x14ac:dyDescent="0.2">
      <c r="A446" s="32"/>
      <c r="B446" s="32"/>
      <c r="C446" s="32"/>
      <c r="D446" s="32"/>
      <c r="E446" s="32"/>
      <c r="F446" s="32"/>
      <c r="G446" s="32"/>
      <c r="H446" s="32"/>
      <c r="I446" s="32"/>
      <c r="J446" s="32"/>
    </row>
    <row r="447" spans="1:10" s="4" customFormat="1" x14ac:dyDescent="0.2">
      <c r="A447" s="32"/>
      <c r="B447" s="32"/>
      <c r="C447" s="32"/>
      <c r="D447" s="32"/>
      <c r="E447" s="32"/>
      <c r="F447" s="32"/>
      <c r="G447" s="32"/>
      <c r="H447" s="32"/>
      <c r="I447" s="32"/>
      <c r="J447" s="32"/>
    </row>
    <row r="448" spans="1:10" s="4" customFormat="1" x14ac:dyDescent="0.2">
      <c r="A448" s="32"/>
      <c r="B448" s="32"/>
      <c r="C448" s="32"/>
      <c r="D448" s="32"/>
      <c r="E448" s="32"/>
      <c r="F448" s="32"/>
      <c r="G448" s="32"/>
      <c r="H448" s="32"/>
      <c r="I448" s="32"/>
      <c r="J448" s="32"/>
    </row>
    <row r="449" spans="1:10" s="4" customFormat="1" x14ac:dyDescent="0.2">
      <c r="A449" s="32"/>
      <c r="B449" s="32"/>
      <c r="C449" s="32"/>
      <c r="D449" s="32"/>
      <c r="E449" s="32"/>
      <c r="F449" s="32"/>
      <c r="G449" s="32"/>
      <c r="H449" s="32"/>
      <c r="I449" s="32"/>
      <c r="J449" s="32"/>
    </row>
    <row r="450" spans="1:10" s="4" customFormat="1" x14ac:dyDescent="0.2">
      <c r="A450" s="32"/>
      <c r="B450" s="32"/>
      <c r="C450" s="32"/>
      <c r="D450" s="32"/>
      <c r="E450" s="32"/>
      <c r="F450" s="32"/>
      <c r="G450" s="32"/>
      <c r="H450" s="32"/>
      <c r="I450" s="32"/>
      <c r="J450" s="32"/>
    </row>
    <row r="451" spans="1:10" s="4" customFormat="1" x14ac:dyDescent="0.2">
      <c r="A451" s="32"/>
      <c r="B451" s="32"/>
      <c r="C451" s="32"/>
      <c r="D451" s="32"/>
      <c r="E451" s="32"/>
      <c r="F451" s="32"/>
      <c r="G451" s="32"/>
      <c r="H451" s="32"/>
      <c r="I451" s="32"/>
      <c r="J451" s="32"/>
    </row>
    <row r="452" spans="1:10" s="4" customFormat="1" x14ac:dyDescent="0.2">
      <c r="A452" s="32"/>
      <c r="B452" s="32"/>
      <c r="C452" s="32"/>
      <c r="D452" s="32"/>
      <c r="E452" s="32"/>
      <c r="F452" s="32"/>
      <c r="G452" s="32"/>
      <c r="H452" s="32"/>
      <c r="I452" s="32"/>
      <c r="J452" s="32"/>
    </row>
    <row r="453" spans="1:10" s="4" customFormat="1" x14ac:dyDescent="0.2">
      <c r="A453" s="32"/>
      <c r="B453" s="32"/>
      <c r="C453" s="32"/>
      <c r="D453" s="32"/>
      <c r="E453" s="32"/>
      <c r="F453" s="32"/>
      <c r="G453" s="32"/>
      <c r="H453" s="32"/>
      <c r="I453" s="32"/>
      <c r="J453" s="32"/>
    </row>
    <row r="454" spans="1:10" s="4" customFormat="1" x14ac:dyDescent="0.2">
      <c r="A454" s="32"/>
      <c r="B454" s="32"/>
      <c r="C454" s="32"/>
      <c r="D454" s="32"/>
      <c r="E454" s="32"/>
      <c r="F454" s="32"/>
      <c r="G454" s="32"/>
      <c r="H454" s="32"/>
      <c r="I454" s="32"/>
      <c r="J454" s="32"/>
    </row>
    <row r="455" spans="1:10" s="4" customFormat="1" x14ac:dyDescent="0.2">
      <c r="A455" s="32"/>
      <c r="B455" s="32"/>
      <c r="C455" s="32"/>
      <c r="D455" s="32"/>
      <c r="E455" s="32"/>
      <c r="F455" s="32"/>
      <c r="G455" s="32"/>
      <c r="H455" s="32"/>
      <c r="I455" s="32"/>
      <c r="J455" s="32"/>
    </row>
    <row r="456" spans="1:10" s="4" customFormat="1" x14ac:dyDescent="0.2">
      <c r="A456" s="32"/>
      <c r="B456" s="32"/>
      <c r="C456" s="32"/>
      <c r="D456" s="32"/>
      <c r="E456" s="32"/>
      <c r="F456" s="32"/>
      <c r="G456" s="32"/>
      <c r="H456" s="32"/>
      <c r="I456" s="32"/>
      <c r="J456" s="32"/>
    </row>
    <row r="457" spans="1:10" s="4" customFormat="1" x14ac:dyDescent="0.2">
      <c r="A457" s="32"/>
      <c r="B457" s="32"/>
      <c r="C457" s="32"/>
      <c r="D457" s="32"/>
      <c r="E457" s="32"/>
      <c r="F457" s="32"/>
      <c r="G457" s="32"/>
      <c r="H457" s="32"/>
      <c r="I457" s="32"/>
      <c r="J457" s="32"/>
    </row>
    <row r="458" spans="1:10" s="4" customFormat="1" x14ac:dyDescent="0.2">
      <c r="A458" s="32"/>
      <c r="B458" s="32"/>
      <c r="C458" s="32"/>
      <c r="D458" s="32"/>
      <c r="E458" s="32"/>
      <c r="F458" s="32"/>
      <c r="G458" s="32"/>
      <c r="H458" s="32"/>
      <c r="I458" s="32"/>
      <c r="J458" s="32"/>
    </row>
    <row r="459" spans="1:10" s="4" customFormat="1" x14ac:dyDescent="0.2">
      <c r="A459" s="32"/>
      <c r="B459" s="32"/>
      <c r="C459" s="32"/>
      <c r="D459" s="32"/>
      <c r="E459" s="32"/>
      <c r="F459" s="32"/>
      <c r="G459" s="32"/>
      <c r="H459" s="32"/>
      <c r="I459" s="32"/>
      <c r="J459" s="32"/>
    </row>
    <row r="460" spans="1:10" s="4" customFormat="1" x14ac:dyDescent="0.2">
      <c r="A460" s="32"/>
      <c r="B460" s="32"/>
      <c r="C460" s="32"/>
      <c r="D460" s="32"/>
      <c r="E460" s="32"/>
      <c r="F460" s="32"/>
      <c r="G460" s="32"/>
      <c r="H460" s="32"/>
      <c r="I460" s="32"/>
      <c r="J460" s="32"/>
    </row>
    <row r="461" spans="1:10" s="4" customFormat="1" x14ac:dyDescent="0.2">
      <c r="A461" s="32"/>
      <c r="B461" s="32"/>
      <c r="C461" s="32"/>
      <c r="D461" s="32"/>
      <c r="E461" s="32"/>
      <c r="F461" s="32"/>
      <c r="G461" s="32"/>
      <c r="H461" s="32"/>
      <c r="I461" s="32"/>
      <c r="J461" s="32"/>
    </row>
    <row r="462" spans="1:10" s="4" customFormat="1" x14ac:dyDescent="0.2">
      <c r="A462" s="32"/>
      <c r="B462" s="32"/>
      <c r="C462" s="32"/>
      <c r="D462" s="32"/>
      <c r="E462" s="32"/>
      <c r="F462" s="32"/>
      <c r="G462" s="32"/>
      <c r="H462" s="32"/>
      <c r="I462" s="32"/>
      <c r="J462" s="32"/>
    </row>
    <row r="463" spans="1:10" s="4" customFormat="1" x14ac:dyDescent="0.2">
      <c r="A463" s="32"/>
      <c r="B463" s="32"/>
      <c r="C463" s="32"/>
      <c r="D463" s="32"/>
      <c r="E463" s="32"/>
      <c r="F463" s="32"/>
      <c r="G463" s="32"/>
      <c r="H463" s="32"/>
      <c r="I463" s="32"/>
      <c r="J463" s="32"/>
    </row>
    <row r="464" spans="1:10" s="4" customFormat="1" x14ac:dyDescent="0.2">
      <c r="A464" s="32"/>
      <c r="B464" s="32"/>
      <c r="C464" s="32"/>
      <c r="D464" s="32"/>
      <c r="E464" s="32"/>
      <c r="F464" s="32"/>
      <c r="G464" s="32"/>
      <c r="H464" s="32"/>
      <c r="I464" s="32"/>
      <c r="J464" s="32"/>
    </row>
    <row r="465" spans="1:10" s="4" customFormat="1" x14ac:dyDescent="0.2">
      <c r="A465" s="32"/>
      <c r="B465" s="32"/>
      <c r="C465" s="32"/>
      <c r="D465" s="32"/>
      <c r="E465" s="32"/>
      <c r="F465" s="32"/>
      <c r="G465" s="32"/>
      <c r="H465" s="32"/>
      <c r="I465" s="32"/>
      <c r="J465" s="32"/>
    </row>
    <row r="466" spans="1:10" s="4" customFormat="1" x14ac:dyDescent="0.2">
      <c r="A466" s="32"/>
      <c r="B466" s="32"/>
      <c r="C466" s="32"/>
      <c r="D466" s="32"/>
      <c r="E466" s="32"/>
      <c r="F466" s="32"/>
      <c r="G466" s="32"/>
      <c r="H466" s="32"/>
      <c r="I466" s="32"/>
      <c r="J466" s="32"/>
    </row>
    <row r="467" spans="1:10" s="4" customFormat="1" x14ac:dyDescent="0.2">
      <c r="A467" s="32"/>
      <c r="B467" s="32"/>
      <c r="C467" s="32"/>
      <c r="D467" s="32"/>
      <c r="E467" s="32"/>
      <c r="F467" s="32"/>
      <c r="G467" s="32"/>
      <c r="H467" s="32"/>
      <c r="I467" s="32"/>
      <c r="J467" s="32"/>
    </row>
    <row r="468" spans="1:10" s="4" customFormat="1" x14ac:dyDescent="0.2">
      <c r="A468" s="32"/>
      <c r="B468" s="32"/>
      <c r="C468" s="32"/>
      <c r="D468" s="32"/>
      <c r="E468" s="32"/>
      <c r="F468" s="32"/>
      <c r="G468" s="32"/>
      <c r="H468" s="32"/>
      <c r="I468" s="32"/>
      <c r="J468" s="32"/>
    </row>
    <row r="469" spans="1:10" s="4" customFormat="1" x14ac:dyDescent="0.2">
      <c r="A469" s="32"/>
      <c r="B469" s="32"/>
      <c r="C469" s="32"/>
      <c r="D469" s="32"/>
      <c r="E469" s="32"/>
      <c r="F469" s="32"/>
      <c r="G469" s="32"/>
      <c r="H469" s="32"/>
      <c r="I469" s="32"/>
      <c r="J469" s="32"/>
    </row>
    <row r="470" spans="1:10" s="4" customFormat="1" x14ac:dyDescent="0.2">
      <c r="A470" s="32"/>
      <c r="B470" s="32"/>
      <c r="C470" s="32"/>
      <c r="D470" s="32"/>
      <c r="E470" s="32"/>
      <c r="F470" s="32"/>
      <c r="G470" s="32"/>
      <c r="H470" s="32"/>
      <c r="I470" s="32"/>
      <c r="J470" s="32"/>
    </row>
    <row r="471" spans="1:10" s="4" customFormat="1" x14ac:dyDescent="0.2">
      <c r="A471" s="32"/>
      <c r="B471" s="32"/>
      <c r="C471" s="32"/>
      <c r="D471" s="32"/>
      <c r="E471" s="32"/>
      <c r="F471" s="32"/>
      <c r="G471" s="32"/>
      <c r="H471" s="32"/>
      <c r="I471" s="32"/>
      <c r="J471" s="32"/>
    </row>
    <row r="472" spans="1:10" s="4" customFormat="1" x14ac:dyDescent="0.2">
      <c r="A472" s="32"/>
      <c r="B472" s="32"/>
      <c r="C472" s="32"/>
      <c r="D472" s="32"/>
      <c r="E472" s="32"/>
      <c r="F472" s="32"/>
      <c r="G472" s="32"/>
      <c r="H472" s="32"/>
      <c r="I472" s="32"/>
      <c r="J472" s="32"/>
    </row>
    <row r="473" spans="1:10" s="4" customFormat="1" x14ac:dyDescent="0.2">
      <c r="A473" s="32"/>
      <c r="B473" s="32"/>
      <c r="C473" s="32"/>
      <c r="D473" s="32"/>
      <c r="E473" s="32"/>
      <c r="F473" s="32"/>
      <c r="G473" s="32"/>
      <c r="H473" s="32"/>
      <c r="I473" s="32"/>
      <c r="J473" s="32"/>
    </row>
    <row r="474" spans="1:10" s="4" customFormat="1" x14ac:dyDescent="0.2">
      <c r="A474" s="32"/>
      <c r="B474" s="32"/>
      <c r="C474" s="32"/>
      <c r="D474" s="32"/>
      <c r="E474" s="32"/>
      <c r="F474" s="32"/>
      <c r="G474" s="32"/>
      <c r="H474" s="32"/>
      <c r="I474" s="32"/>
      <c r="J474" s="32"/>
    </row>
    <row r="475" spans="1:10" s="4" customFormat="1" x14ac:dyDescent="0.2">
      <c r="A475" s="32"/>
      <c r="B475" s="32"/>
      <c r="C475" s="32"/>
      <c r="D475" s="32"/>
      <c r="E475" s="32"/>
      <c r="F475" s="32"/>
      <c r="G475" s="32"/>
      <c r="H475" s="32"/>
      <c r="I475" s="32"/>
      <c r="J475" s="32"/>
    </row>
    <row r="476" spans="1:10" s="4" customFormat="1" x14ac:dyDescent="0.2">
      <c r="A476" s="32"/>
      <c r="B476" s="32"/>
      <c r="C476" s="32"/>
      <c r="D476" s="32"/>
      <c r="E476" s="32"/>
      <c r="F476" s="32"/>
      <c r="G476" s="32"/>
      <c r="H476" s="32"/>
      <c r="I476" s="32"/>
      <c r="J476" s="32"/>
    </row>
    <row r="477" spans="1:10" s="4" customFormat="1" x14ac:dyDescent="0.2">
      <c r="A477" s="32"/>
      <c r="B477" s="32"/>
      <c r="C477" s="32"/>
      <c r="D477" s="32"/>
      <c r="E477" s="32"/>
      <c r="F477" s="32"/>
      <c r="G477" s="32"/>
      <c r="H477" s="32"/>
      <c r="I477" s="32"/>
      <c r="J477" s="32"/>
    </row>
    <row r="478" spans="1:10" s="4" customFormat="1" x14ac:dyDescent="0.2">
      <c r="A478" s="32"/>
      <c r="B478" s="32"/>
      <c r="C478" s="32"/>
      <c r="D478" s="32"/>
      <c r="E478" s="32"/>
      <c r="F478" s="32"/>
      <c r="G478" s="32"/>
      <c r="H478" s="32"/>
      <c r="I478" s="32"/>
      <c r="J478" s="32"/>
    </row>
    <row r="479" spans="1:10" s="4" customFormat="1" x14ac:dyDescent="0.2">
      <c r="A479" s="32"/>
      <c r="B479" s="32"/>
      <c r="C479" s="32"/>
      <c r="D479" s="32"/>
      <c r="E479" s="32"/>
      <c r="F479" s="32"/>
      <c r="G479" s="32"/>
      <c r="H479" s="32"/>
      <c r="I479" s="32"/>
      <c r="J479" s="32"/>
    </row>
    <row r="480" spans="1:10" s="4" customFormat="1" x14ac:dyDescent="0.2">
      <c r="A480" s="32"/>
      <c r="B480" s="32"/>
      <c r="C480" s="32"/>
      <c r="D480" s="32"/>
      <c r="E480" s="32"/>
      <c r="F480" s="32"/>
      <c r="G480" s="32"/>
      <c r="H480" s="32"/>
      <c r="I480" s="32"/>
      <c r="J480" s="32"/>
    </row>
    <row r="481" spans="1:10" s="4" customFormat="1" x14ac:dyDescent="0.2">
      <c r="A481" s="32"/>
      <c r="B481" s="32"/>
      <c r="C481" s="32"/>
      <c r="D481" s="32"/>
      <c r="E481" s="32"/>
      <c r="F481" s="32"/>
      <c r="G481" s="32"/>
      <c r="H481" s="32"/>
      <c r="I481" s="32"/>
      <c r="J481" s="32"/>
    </row>
    <row r="482" spans="1:10" s="4" customFormat="1" x14ac:dyDescent="0.2">
      <c r="A482" s="32"/>
      <c r="B482" s="32"/>
      <c r="C482" s="32"/>
      <c r="D482" s="32"/>
      <c r="E482" s="32"/>
      <c r="F482" s="32"/>
      <c r="G482" s="32"/>
      <c r="H482" s="32"/>
      <c r="I482" s="32"/>
      <c r="J482" s="32"/>
    </row>
    <row r="483" spans="1:10" s="4" customFormat="1" x14ac:dyDescent="0.2">
      <c r="A483" s="32"/>
      <c r="B483" s="32"/>
      <c r="C483" s="32"/>
      <c r="D483" s="32"/>
      <c r="E483" s="32"/>
      <c r="F483" s="32"/>
      <c r="G483" s="32"/>
      <c r="H483" s="32"/>
      <c r="I483" s="32"/>
      <c r="J483" s="32"/>
    </row>
    <row r="484" spans="1:10" s="4" customFormat="1" x14ac:dyDescent="0.2">
      <c r="A484" s="32"/>
      <c r="B484" s="32"/>
      <c r="C484" s="32"/>
      <c r="D484" s="32"/>
      <c r="E484" s="32"/>
      <c r="F484" s="32"/>
      <c r="G484" s="32"/>
      <c r="H484" s="32"/>
      <c r="I484" s="32"/>
      <c r="J484" s="32"/>
    </row>
    <row r="485" spans="1:10" s="4" customFormat="1" x14ac:dyDescent="0.2">
      <c r="A485" s="32"/>
      <c r="B485" s="32"/>
      <c r="C485" s="32"/>
      <c r="D485" s="32"/>
      <c r="E485" s="32"/>
      <c r="F485" s="32"/>
      <c r="G485" s="32"/>
      <c r="H485" s="32"/>
      <c r="I485" s="32"/>
      <c r="J485" s="32"/>
    </row>
    <row r="486" spans="1:10" s="4" customFormat="1" x14ac:dyDescent="0.2">
      <c r="A486" s="32"/>
      <c r="B486" s="32"/>
      <c r="C486" s="32"/>
      <c r="D486" s="32"/>
      <c r="E486" s="32"/>
      <c r="F486" s="32"/>
      <c r="G486" s="32"/>
      <c r="H486" s="32"/>
      <c r="I486" s="32"/>
      <c r="J486" s="32"/>
    </row>
    <row r="487" spans="1:10" s="4" customFormat="1" x14ac:dyDescent="0.2">
      <c r="A487" s="32"/>
      <c r="B487" s="32"/>
      <c r="C487" s="32"/>
      <c r="D487" s="32"/>
      <c r="E487" s="32"/>
      <c r="F487" s="32"/>
      <c r="G487" s="32"/>
      <c r="H487" s="32"/>
      <c r="I487" s="32"/>
      <c r="J487" s="32"/>
    </row>
    <row r="488" spans="1:10" s="4" customFormat="1" x14ac:dyDescent="0.2">
      <c r="A488" s="32"/>
      <c r="B488" s="32"/>
      <c r="C488" s="32"/>
      <c r="D488" s="32"/>
      <c r="E488" s="32"/>
      <c r="F488" s="32"/>
      <c r="G488" s="32"/>
      <c r="H488" s="32"/>
      <c r="I488" s="32"/>
      <c r="J488" s="32"/>
    </row>
    <row r="489" spans="1:10" s="4" customFormat="1" x14ac:dyDescent="0.2">
      <c r="A489" s="32"/>
      <c r="B489" s="32"/>
      <c r="C489" s="32"/>
      <c r="D489" s="32"/>
      <c r="E489" s="32"/>
      <c r="F489" s="32"/>
      <c r="G489" s="32"/>
      <c r="H489" s="32"/>
      <c r="I489" s="32"/>
      <c r="J489" s="32"/>
    </row>
    <row r="490" spans="1:10" s="4" customFormat="1" x14ac:dyDescent="0.2">
      <c r="A490" s="32"/>
      <c r="B490" s="32"/>
      <c r="C490" s="32"/>
      <c r="D490" s="32"/>
      <c r="E490" s="32"/>
      <c r="F490" s="32"/>
      <c r="G490" s="32"/>
      <c r="H490" s="32"/>
      <c r="I490" s="32"/>
      <c r="J490" s="32"/>
    </row>
    <row r="491" spans="1:10" s="4" customFormat="1" x14ac:dyDescent="0.2">
      <c r="A491" s="32"/>
      <c r="B491" s="32"/>
      <c r="C491" s="32"/>
      <c r="D491" s="32"/>
      <c r="E491" s="32"/>
      <c r="F491" s="32"/>
      <c r="G491" s="32"/>
      <c r="H491" s="32"/>
      <c r="I491" s="32"/>
      <c r="J491" s="32"/>
    </row>
    <row r="492" spans="1:10" s="4" customFormat="1" x14ac:dyDescent="0.2">
      <c r="A492" s="32"/>
      <c r="B492" s="32"/>
      <c r="C492" s="32"/>
      <c r="D492" s="32"/>
      <c r="E492" s="32"/>
      <c r="F492" s="32"/>
      <c r="G492" s="32"/>
      <c r="H492" s="32"/>
      <c r="I492" s="32"/>
      <c r="J492" s="32"/>
    </row>
    <row r="493" spans="1:10" s="4" customFormat="1" x14ac:dyDescent="0.2">
      <c r="A493" s="32"/>
      <c r="B493" s="32"/>
      <c r="C493" s="32"/>
      <c r="D493" s="32"/>
      <c r="E493" s="32"/>
      <c r="F493" s="32"/>
      <c r="G493" s="32"/>
      <c r="H493" s="32"/>
      <c r="I493" s="32"/>
      <c r="J493" s="32"/>
    </row>
    <row r="494" spans="1:10" s="4" customFormat="1" x14ac:dyDescent="0.2">
      <c r="A494" s="32"/>
      <c r="B494" s="32"/>
      <c r="C494" s="32"/>
      <c r="D494" s="32"/>
      <c r="E494" s="32"/>
      <c r="F494" s="32"/>
      <c r="G494" s="32"/>
      <c r="H494" s="32"/>
      <c r="I494" s="32"/>
      <c r="J494" s="32"/>
    </row>
    <row r="495" spans="1:10" s="4" customFormat="1" x14ac:dyDescent="0.2">
      <c r="A495" s="32"/>
      <c r="B495" s="32"/>
      <c r="C495" s="32"/>
      <c r="D495" s="32"/>
      <c r="E495" s="32"/>
      <c r="F495" s="32"/>
      <c r="G495" s="32"/>
      <c r="H495" s="32"/>
      <c r="I495" s="32"/>
      <c r="J495" s="32"/>
    </row>
    <row r="496" spans="1:10" s="4" customFormat="1" x14ac:dyDescent="0.2">
      <c r="A496" s="32"/>
      <c r="B496" s="32"/>
      <c r="C496" s="32"/>
      <c r="D496" s="32"/>
      <c r="E496" s="32"/>
      <c r="F496" s="32"/>
      <c r="G496" s="32"/>
      <c r="H496" s="32"/>
      <c r="I496" s="32"/>
      <c r="J496" s="32"/>
    </row>
    <row r="497" spans="1:10" s="4" customFormat="1" x14ac:dyDescent="0.2">
      <c r="A497" s="32"/>
      <c r="B497" s="32"/>
      <c r="C497" s="32"/>
      <c r="D497" s="32"/>
      <c r="E497" s="32"/>
      <c r="F497" s="32"/>
      <c r="G497" s="32"/>
      <c r="H497" s="32"/>
      <c r="I497" s="32"/>
      <c r="J497" s="32"/>
    </row>
    <row r="498" spans="1:10" s="4" customFormat="1" x14ac:dyDescent="0.2">
      <c r="A498" s="32"/>
      <c r="B498" s="32"/>
      <c r="C498" s="32"/>
      <c r="D498" s="32"/>
      <c r="E498" s="32"/>
      <c r="F498" s="32"/>
      <c r="G498" s="32"/>
      <c r="H498" s="32"/>
      <c r="I498" s="32"/>
      <c r="J498" s="32"/>
    </row>
    <row r="499" spans="1:10" s="4" customFormat="1" x14ac:dyDescent="0.2">
      <c r="A499" s="32"/>
      <c r="B499" s="32"/>
      <c r="C499" s="32"/>
      <c r="D499" s="32"/>
      <c r="E499" s="32"/>
      <c r="F499" s="32"/>
      <c r="G499" s="32"/>
      <c r="H499" s="32"/>
      <c r="I499" s="32"/>
      <c r="J499" s="32"/>
    </row>
    <row r="500" spans="1:10" s="4" customFormat="1" x14ac:dyDescent="0.2">
      <c r="A500" s="32"/>
      <c r="B500" s="32"/>
      <c r="C500" s="32"/>
      <c r="D500" s="32"/>
      <c r="E500" s="32"/>
      <c r="F500" s="32"/>
      <c r="G500" s="32"/>
      <c r="H500" s="32"/>
      <c r="I500" s="32"/>
      <c r="J500" s="32"/>
    </row>
    <row r="501" spans="1:10" s="4" customFormat="1" x14ac:dyDescent="0.2">
      <c r="A501" s="32"/>
      <c r="B501" s="32"/>
      <c r="C501" s="32"/>
      <c r="D501" s="32"/>
      <c r="E501" s="32"/>
      <c r="F501" s="32"/>
      <c r="G501" s="32"/>
      <c r="H501" s="32"/>
      <c r="I501" s="32"/>
      <c r="J501" s="32"/>
    </row>
    <row r="502" spans="1:10" s="4" customFormat="1" x14ac:dyDescent="0.2">
      <c r="A502" s="32"/>
      <c r="B502" s="32"/>
      <c r="C502" s="32"/>
      <c r="D502" s="32"/>
      <c r="E502" s="32"/>
      <c r="F502" s="32"/>
      <c r="G502" s="32"/>
      <c r="H502" s="32"/>
      <c r="I502" s="32"/>
      <c r="J502" s="32"/>
    </row>
    <row r="503" spans="1:10" s="4" customFormat="1" x14ac:dyDescent="0.2">
      <c r="A503" s="32"/>
      <c r="B503" s="32"/>
      <c r="C503" s="32"/>
      <c r="D503" s="32"/>
      <c r="E503" s="32"/>
      <c r="F503" s="32"/>
      <c r="G503" s="32"/>
      <c r="H503" s="32"/>
      <c r="I503" s="32"/>
      <c r="J503" s="32"/>
    </row>
    <row r="504" spans="1:10" s="4" customFormat="1" x14ac:dyDescent="0.2">
      <c r="A504" s="32"/>
      <c r="B504" s="32"/>
      <c r="C504" s="32"/>
      <c r="D504" s="32"/>
      <c r="E504" s="32"/>
      <c r="F504" s="32"/>
      <c r="G504" s="32"/>
      <c r="H504" s="32"/>
      <c r="I504" s="32"/>
      <c r="J504" s="32"/>
    </row>
    <row r="505" spans="1:10" s="4" customFormat="1" x14ac:dyDescent="0.2">
      <c r="A505" s="32"/>
      <c r="B505" s="32"/>
      <c r="C505" s="32"/>
      <c r="D505" s="32"/>
      <c r="E505" s="32"/>
      <c r="F505" s="32"/>
      <c r="G505" s="32"/>
      <c r="H505" s="32"/>
      <c r="I505" s="32"/>
      <c r="J505" s="32"/>
    </row>
    <row r="506" spans="1:10" s="4" customFormat="1" x14ac:dyDescent="0.2">
      <c r="A506" s="32"/>
      <c r="B506" s="32"/>
      <c r="C506" s="32"/>
      <c r="D506" s="32"/>
      <c r="E506" s="32"/>
      <c r="F506" s="32"/>
      <c r="G506" s="32"/>
      <c r="H506" s="32"/>
      <c r="I506" s="32"/>
      <c r="J506" s="32"/>
    </row>
    <row r="507" spans="1:10" s="4" customFormat="1" x14ac:dyDescent="0.2">
      <c r="A507" s="32"/>
      <c r="B507" s="32"/>
      <c r="C507" s="32"/>
      <c r="D507" s="32"/>
      <c r="E507" s="32"/>
      <c r="F507" s="32"/>
      <c r="G507" s="32"/>
      <c r="H507" s="32"/>
      <c r="I507" s="32"/>
      <c r="J507" s="32"/>
    </row>
    <row r="508" spans="1:10" s="4" customFormat="1" x14ac:dyDescent="0.2">
      <c r="A508" s="32"/>
      <c r="B508" s="32"/>
      <c r="C508" s="32"/>
      <c r="D508" s="32"/>
      <c r="E508" s="32"/>
      <c r="F508" s="32"/>
      <c r="G508" s="32"/>
      <c r="H508" s="32"/>
      <c r="I508" s="32"/>
      <c r="J508" s="32"/>
    </row>
    <row r="509" spans="1:10" s="4" customFormat="1" x14ac:dyDescent="0.2">
      <c r="A509" s="32"/>
      <c r="B509" s="32"/>
      <c r="C509" s="32"/>
      <c r="D509" s="32"/>
      <c r="E509" s="32"/>
      <c r="F509" s="32"/>
      <c r="G509" s="32"/>
      <c r="H509" s="32"/>
      <c r="I509" s="32"/>
      <c r="J509" s="32"/>
    </row>
    <row r="510" spans="1:10" s="4" customFormat="1" x14ac:dyDescent="0.2">
      <c r="A510" s="32"/>
      <c r="B510" s="32"/>
      <c r="C510" s="32"/>
      <c r="D510" s="32"/>
      <c r="E510" s="32"/>
      <c r="F510" s="32"/>
      <c r="G510" s="32"/>
      <c r="H510" s="32"/>
      <c r="I510" s="32"/>
      <c r="J510" s="32"/>
    </row>
    <row r="511" spans="1:10" s="4" customFormat="1" x14ac:dyDescent="0.2">
      <c r="A511" s="32"/>
      <c r="B511" s="32"/>
      <c r="C511" s="32"/>
      <c r="D511" s="32"/>
      <c r="E511" s="32"/>
      <c r="F511" s="32"/>
      <c r="G511" s="32"/>
      <c r="H511" s="32"/>
      <c r="I511" s="32"/>
      <c r="J511" s="32"/>
    </row>
    <row r="512" spans="1:10" s="4" customFormat="1" x14ac:dyDescent="0.2">
      <c r="A512" s="32"/>
      <c r="B512" s="32"/>
      <c r="C512" s="32"/>
      <c r="D512" s="32"/>
      <c r="E512" s="32"/>
      <c r="F512" s="32"/>
      <c r="G512" s="32"/>
      <c r="H512" s="32"/>
      <c r="I512" s="32"/>
      <c r="J512" s="32"/>
    </row>
    <row r="513" spans="1:10" s="4" customFormat="1" x14ac:dyDescent="0.2">
      <c r="A513" s="32"/>
      <c r="B513" s="32"/>
      <c r="C513" s="32"/>
      <c r="D513" s="32"/>
      <c r="E513" s="32"/>
      <c r="F513" s="32"/>
      <c r="G513" s="32"/>
      <c r="H513" s="32"/>
      <c r="I513" s="32"/>
      <c r="J513" s="32"/>
    </row>
    <row r="514" spans="1:10" s="4" customFormat="1" x14ac:dyDescent="0.2">
      <c r="A514" s="32"/>
      <c r="B514" s="32"/>
      <c r="C514" s="32"/>
      <c r="D514" s="32"/>
      <c r="E514" s="32"/>
      <c r="F514" s="32"/>
      <c r="G514" s="32"/>
      <c r="H514" s="32"/>
      <c r="I514" s="32"/>
      <c r="J514" s="32"/>
    </row>
    <row r="515" spans="1:10" s="4" customFormat="1" x14ac:dyDescent="0.2">
      <c r="A515" s="32"/>
      <c r="B515" s="32"/>
      <c r="C515" s="32"/>
      <c r="D515" s="32"/>
      <c r="E515" s="32"/>
      <c r="F515" s="32"/>
      <c r="G515" s="32"/>
      <c r="H515" s="32"/>
      <c r="I515" s="32"/>
      <c r="J515" s="32"/>
    </row>
    <row r="516" spans="1:10" s="4" customFormat="1" x14ac:dyDescent="0.2">
      <c r="A516" s="32"/>
      <c r="B516" s="32"/>
      <c r="C516" s="32"/>
      <c r="D516" s="32"/>
      <c r="E516" s="32"/>
      <c r="F516" s="32"/>
      <c r="G516" s="32"/>
      <c r="H516" s="32"/>
      <c r="I516" s="32"/>
      <c r="J516" s="32"/>
    </row>
    <row r="517" spans="1:10" s="4" customFormat="1" x14ac:dyDescent="0.2">
      <c r="A517" s="32"/>
      <c r="B517" s="32"/>
      <c r="C517" s="32"/>
      <c r="D517" s="32"/>
      <c r="E517" s="32"/>
      <c r="F517" s="32"/>
      <c r="G517" s="32"/>
      <c r="H517" s="32"/>
      <c r="I517" s="32"/>
      <c r="J517" s="32"/>
    </row>
    <row r="518" spans="1:10" s="4" customFormat="1" x14ac:dyDescent="0.2">
      <c r="A518" s="32"/>
      <c r="B518" s="32"/>
      <c r="C518" s="32"/>
      <c r="D518" s="32"/>
      <c r="E518" s="32"/>
      <c r="F518" s="32"/>
      <c r="G518" s="32"/>
      <c r="H518" s="32"/>
      <c r="I518" s="32"/>
      <c r="J518" s="32"/>
    </row>
    <row r="519" spans="1:10" s="4" customFormat="1" x14ac:dyDescent="0.2">
      <c r="A519" s="32"/>
      <c r="B519" s="32"/>
      <c r="C519" s="32"/>
      <c r="D519" s="32"/>
      <c r="E519" s="32"/>
      <c r="F519" s="32"/>
      <c r="G519" s="32"/>
      <c r="H519" s="32"/>
      <c r="I519" s="32"/>
      <c r="J519" s="32"/>
    </row>
    <row r="520" spans="1:10" s="4" customFormat="1" x14ac:dyDescent="0.2">
      <c r="A520" s="32"/>
      <c r="B520" s="32"/>
      <c r="C520" s="32"/>
      <c r="D520" s="32"/>
      <c r="E520" s="32"/>
      <c r="F520" s="32"/>
      <c r="G520" s="32"/>
      <c r="H520" s="32"/>
      <c r="I520" s="32"/>
      <c r="J520" s="32"/>
    </row>
    <row r="521" spans="1:10" s="4" customFormat="1" x14ac:dyDescent="0.2">
      <c r="A521" s="32"/>
      <c r="B521" s="32"/>
      <c r="C521" s="32"/>
      <c r="D521" s="32"/>
      <c r="E521" s="32"/>
      <c r="F521" s="32"/>
      <c r="G521" s="32"/>
      <c r="H521" s="32"/>
      <c r="I521" s="32"/>
      <c r="J521" s="32"/>
    </row>
    <row r="522" spans="1:10" s="4" customFormat="1" x14ac:dyDescent="0.2">
      <c r="A522" s="32"/>
      <c r="B522" s="32"/>
      <c r="C522" s="32"/>
      <c r="D522" s="32"/>
      <c r="E522" s="32"/>
      <c r="F522" s="32"/>
      <c r="G522" s="32"/>
      <c r="H522" s="32"/>
      <c r="I522" s="32"/>
      <c r="J522" s="32"/>
    </row>
    <row r="523" spans="1:10" s="4" customFormat="1" x14ac:dyDescent="0.2">
      <c r="A523" s="32"/>
      <c r="B523" s="32"/>
      <c r="C523" s="32"/>
      <c r="D523" s="32"/>
      <c r="E523" s="32"/>
      <c r="F523" s="32"/>
      <c r="G523" s="32"/>
      <c r="H523" s="32"/>
      <c r="I523" s="32"/>
      <c r="J523" s="32"/>
    </row>
    <row r="524" spans="1:10" s="4" customFormat="1" x14ac:dyDescent="0.2">
      <c r="A524" s="32"/>
      <c r="B524" s="32"/>
      <c r="C524" s="32"/>
      <c r="D524" s="32"/>
      <c r="E524" s="32"/>
      <c r="F524" s="32"/>
      <c r="G524" s="32"/>
      <c r="H524" s="32"/>
      <c r="I524" s="32"/>
      <c r="J524" s="32"/>
    </row>
    <row r="525" spans="1:10" s="4" customFormat="1" x14ac:dyDescent="0.2">
      <c r="A525" s="32"/>
      <c r="B525" s="32"/>
      <c r="C525" s="32"/>
      <c r="D525" s="32"/>
      <c r="E525" s="32"/>
      <c r="F525" s="32"/>
      <c r="G525" s="32"/>
      <c r="H525" s="32"/>
      <c r="I525" s="32"/>
      <c r="J525" s="32"/>
    </row>
    <row r="526" spans="1:10" s="4" customFormat="1" x14ac:dyDescent="0.2">
      <c r="A526" s="32"/>
      <c r="B526" s="32"/>
      <c r="C526" s="32"/>
      <c r="D526" s="32"/>
      <c r="E526" s="32"/>
      <c r="F526" s="32"/>
      <c r="G526" s="32"/>
      <c r="H526" s="32"/>
      <c r="I526" s="32"/>
      <c r="J526" s="32"/>
    </row>
    <row r="527" spans="1:10" s="4" customFormat="1" x14ac:dyDescent="0.2">
      <c r="A527" s="32"/>
      <c r="B527" s="32"/>
      <c r="C527" s="32"/>
      <c r="D527" s="32"/>
      <c r="E527" s="32"/>
      <c r="F527" s="32"/>
      <c r="G527" s="32"/>
      <c r="H527" s="32"/>
      <c r="I527" s="32"/>
      <c r="J527" s="32"/>
    </row>
    <row r="528" spans="1:10" s="4" customFormat="1" x14ac:dyDescent="0.2">
      <c r="A528" s="32"/>
      <c r="B528" s="32"/>
      <c r="C528" s="32"/>
      <c r="D528" s="32"/>
      <c r="E528" s="32"/>
      <c r="F528" s="32"/>
      <c r="G528" s="32"/>
      <c r="H528" s="32"/>
      <c r="I528" s="32"/>
      <c r="J528" s="32"/>
    </row>
    <row r="529" spans="1:10" s="4" customFormat="1" x14ac:dyDescent="0.2">
      <c r="A529" s="32"/>
      <c r="B529" s="32"/>
      <c r="C529" s="32"/>
      <c r="D529" s="32"/>
      <c r="E529" s="32"/>
      <c r="F529" s="32"/>
      <c r="G529" s="32"/>
      <c r="H529" s="32"/>
      <c r="I529" s="32"/>
      <c r="J529" s="32"/>
    </row>
    <row r="530" spans="1:10" s="4" customFormat="1" x14ac:dyDescent="0.2">
      <c r="A530" s="32"/>
      <c r="B530" s="32"/>
      <c r="C530" s="32"/>
      <c r="D530" s="32"/>
      <c r="E530" s="32"/>
      <c r="F530" s="32"/>
      <c r="G530" s="32"/>
      <c r="H530" s="32"/>
      <c r="I530" s="32"/>
      <c r="J530" s="32"/>
    </row>
    <row r="531" spans="1:10" s="4" customFormat="1" x14ac:dyDescent="0.2">
      <c r="A531" s="32"/>
      <c r="B531" s="32"/>
      <c r="C531" s="32"/>
      <c r="D531" s="32"/>
      <c r="E531" s="32"/>
      <c r="F531" s="32"/>
      <c r="G531" s="32"/>
      <c r="H531" s="32"/>
      <c r="I531" s="32"/>
      <c r="J531" s="32"/>
    </row>
    <row r="532" spans="1:10" s="4" customFormat="1" x14ac:dyDescent="0.2">
      <c r="A532" s="32"/>
      <c r="B532" s="32"/>
      <c r="C532" s="32"/>
      <c r="D532" s="32"/>
      <c r="E532" s="32"/>
      <c r="F532" s="32"/>
      <c r="G532" s="32"/>
      <c r="H532" s="32"/>
      <c r="I532" s="32"/>
      <c r="J532" s="32"/>
    </row>
    <row r="533" spans="1:10" s="4" customFormat="1" x14ac:dyDescent="0.2">
      <c r="A533" s="32"/>
      <c r="B533" s="32"/>
      <c r="C533" s="32"/>
      <c r="D533" s="32"/>
      <c r="E533" s="32"/>
      <c r="F533" s="32"/>
      <c r="G533" s="32"/>
      <c r="H533" s="32"/>
      <c r="I533" s="32"/>
      <c r="J533" s="32"/>
    </row>
    <row r="534" spans="1:10" s="4" customFormat="1" x14ac:dyDescent="0.2">
      <c r="A534" s="32"/>
      <c r="B534" s="32"/>
      <c r="C534" s="32"/>
      <c r="D534" s="32"/>
      <c r="E534" s="32"/>
      <c r="F534" s="32"/>
      <c r="G534" s="32"/>
      <c r="H534" s="32"/>
      <c r="I534" s="32"/>
      <c r="J534" s="32"/>
    </row>
    <row r="535" spans="1:10" s="4" customFormat="1" x14ac:dyDescent="0.2">
      <c r="A535" s="32"/>
      <c r="B535" s="32"/>
      <c r="C535" s="32"/>
      <c r="D535" s="32"/>
      <c r="E535" s="32"/>
      <c r="F535" s="32"/>
      <c r="G535" s="32"/>
      <c r="H535" s="32"/>
      <c r="I535" s="32"/>
      <c r="J535" s="32"/>
    </row>
    <row r="536" spans="1:10" s="4" customFormat="1" x14ac:dyDescent="0.2">
      <c r="A536" s="32"/>
      <c r="B536" s="32"/>
      <c r="C536" s="32"/>
      <c r="D536" s="32"/>
      <c r="E536" s="32"/>
      <c r="F536" s="32"/>
      <c r="G536" s="32"/>
      <c r="H536" s="32"/>
      <c r="I536" s="32"/>
      <c r="J536" s="32"/>
    </row>
    <row r="537" spans="1:10" s="4" customFormat="1" x14ac:dyDescent="0.2">
      <c r="A537" s="32"/>
      <c r="B537" s="32"/>
      <c r="C537" s="32"/>
      <c r="D537" s="32"/>
      <c r="E537" s="32"/>
      <c r="F537" s="32"/>
      <c r="G537" s="32"/>
      <c r="H537" s="32"/>
      <c r="I537" s="32"/>
      <c r="J537" s="32"/>
    </row>
    <row r="538" spans="1:10" s="4" customFormat="1" x14ac:dyDescent="0.2">
      <c r="A538" s="32"/>
      <c r="B538" s="32"/>
      <c r="C538" s="32"/>
      <c r="D538" s="32"/>
      <c r="E538" s="32"/>
      <c r="F538" s="32"/>
      <c r="G538" s="32"/>
      <c r="H538" s="32"/>
      <c r="I538" s="32"/>
      <c r="J538" s="32"/>
    </row>
    <row r="539" spans="1:10" s="4" customFormat="1" x14ac:dyDescent="0.2">
      <c r="A539" s="32"/>
      <c r="B539" s="32"/>
      <c r="C539" s="32"/>
      <c r="D539" s="32"/>
      <c r="E539" s="32"/>
      <c r="F539" s="32"/>
      <c r="G539" s="32"/>
      <c r="H539" s="32"/>
      <c r="I539" s="32"/>
      <c r="J539" s="32"/>
    </row>
    <row r="540" spans="1:10" s="4" customFormat="1" x14ac:dyDescent="0.2">
      <c r="A540" s="32"/>
      <c r="B540" s="32"/>
      <c r="C540" s="32"/>
      <c r="D540" s="32"/>
      <c r="E540" s="32"/>
      <c r="F540" s="32"/>
      <c r="G540" s="32"/>
      <c r="H540" s="32"/>
      <c r="I540" s="32"/>
      <c r="J540" s="32"/>
    </row>
    <row r="541" spans="1:10" s="4" customFormat="1" x14ac:dyDescent="0.2">
      <c r="A541" s="32"/>
      <c r="B541" s="32"/>
      <c r="C541" s="32"/>
      <c r="D541" s="32"/>
      <c r="E541" s="32"/>
      <c r="F541" s="32"/>
      <c r="G541" s="32"/>
      <c r="H541" s="32"/>
      <c r="I541" s="32"/>
      <c r="J541" s="32"/>
    </row>
    <row r="542" spans="1:10" s="4" customFormat="1" x14ac:dyDescent="0.2">
      <c r="A542" s="32"/>
      <c r="B542" s="32"/>
      <c r="C542" s="32"/>
      <c r="D542" s="32"/>
      <c r="E542" s="32"/>
      <c r="F542" s="32"/>
      <c r="G542" s="32"/>
      <c r="H542" s="32"/>
      <c r="I542" s="32"/>
      <c r="J542" s="32"/>
    </row>
    <row r="543" spans="1:10" s="4" customFormat="1" x14ac:dyDescent="0.2">
      <c r="A543" s="32"/>
      <c r="B543" s="32"/>
      <c r="C543" s="32"/>
      <c r="D543" s="32"/>
      <c r="E543" s="32"/>
      <c r="F543" s="32"/>
      <c r="G543" s="32"/>
      <c r="H543" s="32"/>
      <c r="I543" s="32"/>
      <c r="J543" s="32"/>
    </row>
    <row r="544" spans="1:10" s="4" customFormat="1" x14ac:dyDescent="0.2">
      <c r="A544" s="32"/>
      <c r="B544" s="32"/>
      <c r="C544" s="32"/>
      <c r="D544" s="32"/>
      <c r="E544" s="32"/>
      <c r="F544" s="32"/>
      <c r="G544" s="32"/>
      <c r="H544" s="32"/>
      <c r="I544" s="32"/>
      <c r="J544" s="32"/>
    </row>
    <row r="545" spans="1:10" s="4" customFormat="1" x14ac:dyDescent="0.2">
      <c r="A545" s="32"/>
      <c r="B545" s="32"/>
      <c r="C545" s="32"/>
      <c r="D545" s="32"/>
      <c r="E545" s="32"/>
      <c r="F545" s="32"/>
      <c r="G545" s="32"/>
      <c r="H545" s="32"/>
      <c r="I545" s="32"/>
      <c r="J545" s="32"/>
    </row>
    <row r="546" spans="1:10" s="4" customFormat="1" x14ac:dyDescent="0.2">
      <c r="A546" s="32"/>
      <c r="B546" s="32"/>
      <c r="C546" s="32"/>
      <c r="D546" s="32"/>
      <c r="E546" s="32"/>
      <c r="F546" s="32"/>
      <c r="G546" s="32"/>
      <c r="H546" s="32"/>
      <c r="I546" s="32"/>
      <c r="J546" s="32"/>
    </row>
    <row r="547" spans="1:10" s="4" customFormat="1" x14ac:dyDescent="0.2">
      <c r="A547" s="32"/>
      <c r="B547" s="32"/>
      <c r="C547" s="32"/>
      <c r="D547" s="32"/>
      <c r="E547" s="32"/>
      <c r="F547" s="32"/>
      <c r="G547" s="32"/>
      <c r="H547" s="32"/>
      <c r="I547" s="32"/>
      <c r="J547" s="32"/>
    </row>
    <row r="548" spans="1:10" s="4" customFormat="1" x14ac:dyDescent="0.2">
      <c r="A548" s="32"/>
      <c r="B548" s="32"/>
      <c r="C548" s="32"/>
      <c r="D548" s="32"/>
      <c r="E548" s="32"/>
      <c r="F548" s="32"/>
      <c r="G548" s="32"/>
      <c r="H548" s="32"/>
      <c r="I548" s="32"/>
      <c r="J548" s="32"/>
    </row>
    <row r="549" spans="1:10" s="4" customFormat="1" x14ac:dyDescent="0.2">
      <c r="A549" s="32"/>
      <c r="B549" s="32"/>
      <c r="C549" s="32"/>
      <c r="D549" s="32"/>
      <c r="E549" s="32"/>
      <c r="F549" s="32"/>
      <c r="G549" s="32"/>
      <c r="H549" s="32"/>
      <c r="I549" s="32"/>
      <c r="J549" s="32"/>
    </row>
    <row r="550" spans="1:10" s="4" customFormat="1" x14ac:dyDescent="0.2">
      <c r="A550" s="32"/>
      <c r="B550" s="32"/>
      <c r="C550" s="32"/>
      <c r="D550" s="32"/>
      <c r="E550" s="32"/>
      <c r="F550" s="32"/>
      <c r="G550" s="32"/>
      <c r="H550" s="32"/>
      <c r="I550" s="32"/>
      <c r="J550" s="32"/>
    </row>
    <row r="551" spans="1:10" s="4" customFormat="1" x14ac:dyDescent="0.2">
      <c r="A551" s="32"/>
      <c r="B551" s="32"/>
      <c r="C551" s="32"/>
      <c r="D551" s="32"/>
      <c r="E551" s="32"/>
      <c r="F551" s="32"/>
      <c r="G551" s="32"/>
      <c r="H551" s="32"/>
      <c r="I551" s="32"/>
      <c r="J551" s="32"/>
    </row>
    <row r="552" spans="1:10" s="4" customFormat="1" x14ac:dyDescent="0.2">
      <c r="A552" s="32"/>
      <c r="B552" s="32"/>
      <c r="C552" s="32"/>
      <c r="D552" s="32"/>
      <c r="E552" s="32"/>
      <c r="F552" s="32"/>
      <c r="G552" s="32"/>
      <c r="H552" s="32"/>
      <c r="I552" s="32"/>
      <c r="J552" s="32"/>
    </row>
    <row r="553" spans="1:10" s="4" customFormat="1" x14ac:dyDescent="0.2">
      <c r="A553" s="32"/>
      <c r="B553" s="32"/>
      <c r="C553" s="32"/>
      <c r="D553" s="32"/>
      <c r="E553" s="32"/>
      <c r="F553" s="32"/>
      <c r="G553" s="32"/>
      <c r="H553" s="32"/>
      <c r="I553" s="32"/>
      <c r="J553" s="32"/>
    </row>
    <row r="554" spans="1:10" s="4" customFormat="1" x14ac:dyDescent="0.2">
      <c r="A554" s="32"/>
      <c r="B554" s="32"/>
      <c r="C554" s="32"/>
      <c r="D554" s="32"/>
      <c r="E554" s="32"/>
      <c r="F554" s="32"/>
      <c r="G554" s="32"/>
      <c r="H554" s="32"/>
      <c r="I554" s="32"/>
      <c r="J554" s="32"/>
    </row>
    <row r="555" spans="1:10" s="4" customFormat="1" x14ac:dyDescent="0.2">
      <c r="A555" s="32"/>
      <c r="B555" s="32"/>
      <c r="C555" s="32"/>
      <c r="D555" s="32"/>
      <c r="E555" s="32"/>
      <c r="F555" s="32"/>
      <c r="G555" s="32"/>
      <c r="H555" s="32"/>
      <c r="I555" s="32"/>
      <c r="J555" s="32"/>
    </row>
    <row r="556" spans="1:10" s="4" customFormat="1" x14ac:dyDescent="0.2">
      <c r="A556" s="32"/>
      <c r="B556" s="32"/>
      <c r="C556" s="32"/>
      <c r="D556" s="32"/>
      <c r="E556" s="32"/>
      <c r="F556" s="32"/>
      <c r="G556" s="32"/>
      <c r="H556" s="32"/>
      <c r="I556" s="32"/>
      <c r="J556" s="32"/>
    </row>
    <row r="557" spans="1:10" s="4" customFormat="1" x14ac:dyDescent="0.2">
      <c r="A557" s="32"/>
      <c r="B557" s="32"/>
      <c r="C557" s="32"/>
      <c r="D557" s="32"/>
      <c r="E557" s="32"/>
      <c r="F557" s="32"/>
      <c r="G557" s="32"/>
      <c r="H557" s="32"/>
      <c r="I557" s="32"/>
      <c r="J557" s="32"/>
    </row>
    <row r="558" spans="1:10" s="4" customFormat="1" x14ac:dyDescent="0.2">
      <c r="A558" s="32"/>
      <c r="B558" s="32"/>
      <c r="C558" s="32"/>
      <c r="D558" s="32"/>
      <c r="E558" s="32"/>
      <c r="F558" s="32"/>
      <c r="G558" s="32"/>
      <c r="H558" s="32"/>
      <c r="I558" s="32"/>
      <c r="J558" s="32"/>
    </row>
    <row r="559" spans="1:10" s="4" customFormat="1" x14ac:dyDescent="0.2">
      <c r="A559" s="32"/>
      <c r="B559" s="32"/>
      <c r="C559" s="32"/>
      <c r="D559" s="32"/>
      <c r="E559" s="32"/>
      <c r="F559" s="32"/>
      <c r="G559" s="32"/>
      <c r="H559" s="32"/>
      <c r="I559" s="32"/>
      <c r="J559" s="32"/>
    </row>
    <row r="560" spans="1:10" s="4" customFormat="1" x14ac:dyDescent="0.2">
      <c r="A560" s="32"/>
      <c r="B560" s="32"/>
      <c r="C560" s="32"/>
      <c r="D560" s="32"/>
      <c r="E560" s="32"/>
      <c r="F560" s="32"/>
      <c r="G560" s="32"/>
      <c r="H560" s="32"/>
      <c r="I560" s="32"/>
      <c r="J560" s="32"/>
    </row>
    <row r="561" spans="1:10" s="4" customFormat="1" x14ac:dyDescent="0.2">
      <c r="A561" s="32"/>
      <c r="B561" s="32"/>
      <c r="C561" s="32"/>
      <c r="D561" s="32"/>
      <c r="E561" s="32"/>
      <c r="F561" s="32"/>
      <c r="G561" s="32"/>
      <c r="H561" s="32"/>
      <c r="I561" s="32"/>
      <c r="J561" s="32"/>
    </row>
    <row r="562" spans="1:10" s="4" customFormat="1" x14ac:dyDescent="0.2">
      <c r="A562" s="32"/>
      <c r="B562" s="32"/>
      <c r="C562" s="32"/>
      <c r="D562" s="32"/>
      <c r="E562" s="32"/>
      <c r="F562" s="32"/>
      <c r="G562" s="32"/>
      <c r="H562" s="32"/>
      <c r="I562" s="32"/>
      <c r="J562" s="32"/>
    </row>
    <row r="563" spans="1:10" s="4" customFormat="1" x14ac:dyDescent="0.2">
      <c r="A563" s="32"/>
      <c r="B563" s="32"/>
      <c r="C563" s="32"/>
      <c r="D563" s="32"/>
      <c r="E563" s="32"/>
      <c r="F563" s="32"/>
      <c r="G563" s="32"/>
      <c r="H563" s="32"/>
      <c r="I563" s="32"/>
      <c r="J563" s="32"/>
    </row>
    <row r="564" spans="1:10" s="4" customFormat="1" x14ac:dyDescent="0.2">
      <c r="A564" s="32"/>
      <c r="B564" s="32"/>
      <c r="C564" s="32"/>
      <c r="D564" s="32"/>
      <c r="E564" s="32"/>
      <c r="F564" s="32"/>
      <c r="G564" s="32"/>
      <c r="H564" s="32"/>
      <c r="I564" s="32"/>
      <c r="J564" s="32"/>
    </row>
    <row r="565" spans="1:10" s="4" customFormat="1" x14ac:dyDescent="0.2">
      <c r="A565" s="32"/>
      <c r="B565" s="32"/>
      <c r="C565" s="32"/>
      <c r="D565" s="32"/>
      <c r="E565" s="32"/>
      <c r="F565" s="32"/>
      <c r="G565" s="32"/>
      <c r="H565" s="32"/>
      <c r="I565" s="32"/>
      <c r="J565" s="32"/>
    </row>
    <row r="566" spans="1:10" s="4" customFormat="1" x14ac:dyDescent="0.2">
      <c r="A566" s="32"/>
      <c r="B566" s="32"/>
      <c r="C566" s="32"/>
      <c r="D566" s="32"/>
      <c r="E566" s="32"/>
      <c r="F566" s="32"/>
      <c r="G566" s="32"/>
      <c r="H566" s="32"/>
      <c r="I566" s="32"/>
      <c r="J566" s="32"/>
    </row>
    <row r="567" spans="1:10" s="4" customFormat="1" x14ac:dyDescent="0.2">
      <c r="A567" s="32"/>
      <c r="B567" s="32"/>
      <c r="C567" s="32"/>
      <c r="D567" s="32"/>
      <c r="E567" s="32"/>
      <c r="F567" s="32"/>
      <c r="G567" s="32"/>
      <c r="H567" s="32"/>
      <c r="I567" s="32"/>
      <c r="J567" s="32"/>
    </row>
    <row r="568" spans="1:10" s="4" customFormat="1" x14ac:dyDescent="0.2">
      <c r="A568" s="32"/>
      <c r="B568" s="32"/>
      <c r="C568" s="32"/>
      <c r="D568" s="32"/>
      <c r="E568" s="32"/>
      <c r="F568" s="32"/>
      <c r="G568" s="32"/>
      <c r="H568" s="32"/>
      <c r="I568" s="32"/>
      <c r="J568" s="32"/>
    </row>
    <row r="569" spans="1:10" s="4" customFormat="1" x14ac:dyDescent="0.2">
      <c r="A569" s="32"/>
      <c r="B569" s="32"/>
      <c r="C569" s="32"/>
      <c r="D569" s="32"/>
      <c r="E569" s="32"/>
      <c r="F569" s="32"/>
      <c r="G569" s="32"/>
      <c r="H569" s="32"/>
      <c r="I569" s="32"/>
      <c r="J569" s="32"/>
    </row>
    <row r="570" spans="1:10" s="4" customFormat="1" x14ac:dyDescent="0.2">
      <c r="A570" s="32"/>
      <c r="B570" s="32"/>
      <c r="C570" s="32"/>
      <c r="D570" s="32"/>
      <c r="E570" s="32"/>
      <c r="F570" s="32"/>
      <c r="G570" s="32"/>
      <c r="H570" s="32"/>
      <c r="I570" s="32"/>
      <c r="J570" s="32"/>
    </row>
    <row r="571" spans="1:10" s="4" customFormat="1" x14ac:dyDescent="0.2">
      <c r="A571" s="32"/>
      <c r="B571" s="32"/>
      <c r="C571" s="32"/>
      <c r="D571" s="32"/>
      <c r="E571" s="32"/>
      <c r="F571" s="32"/>
      <c r="G571" s="32"/>
      <c r="H571" s="32"/>
      <c r="I571" s="32"/>
      <c r="J571" s="32"/>
    </row>
    <row r="572" spans="1:10" s="4" customFormat="1" x14ac:dyDescent="0.2">
      <c r="A572" s="32"/>
      <c r="B572" s="32"/>
      <c r="C572" s="32"/>
      <c r="D572" s="32"/>
      <c r="E572" s="32"/>
      <c r="F572" s="32"/>
      <c r="G572" s="32"/>
      <c r="H572" s="32"/>
      <c r="I572" s="32"/>
      <c r="J572" s="32"/>
    </row>
    <row r="573" spans="1:10" s="4" customFormat="1" x14ac:dyDescent="0.2">
      <c r="A573" s="32"/>
      <c r="B573" s="32"/>
      <c r="C573" s="32"/>
      <c r="D573" s="32"/>
      <c r="E573" s="32"/>
      <c r="F573" s="32"/>
      <c r="G573" s="32"/>
      <c r="H573" s="32"/>
      <c r="I573" s="32"/>
      <c r="J573" s="32"/>
    </row>
    <row r="574" spans="1:10" s="4" customFormat="1" x14ac:dyDescent="0.2">
      <c r="A574" s="32"/>
      <c r="B574" s="32"/>
      <c r="C574" s="32"/>
      <c r="D574" s="32"/>
      <c r="E574" s="32"/>
      <c r="F574" s="32"/>
      <c r="G574" s="32"/>
      <c r="H574" s="32"/>
      <c r="I574" s="32"/>
      <c r="J574" s="32"/>
    </row>
    <row r="575" spans="1:10" s="4" customFormat="1" x14ac:dyDescent="0.2">
      <c r="A575" s="32"/>
      <c r="B575" s="32"/>
      <c r="C575" s="32"/>
      <c r="D575" s="32"/>
      <c r="E575" s="32"/>
      <c r="F575" s="32"/>
      <c r="G575" s="32"/>
      <c r="H575" s="32"/>
      <c r="I575" s="32"/>
      <c r="J575" s="32"/>
    </row>
    <row r="576" spans="1:10" s="4" customFormat="1" x14ac:dyDescent="0.2">
      <c r="A576" s="32"/>
      <c r="B576" s="32"/>
      <c r="C576" s="32"/>
      <c r="D576" s="32"/>
      <c r="E576" s="32"/>
      <c r="F576" s="32"/>
      <c r="G576" s="32"/>
      <c r="H576" s="32"/>
      <c r="I576" s="32"/>
      <c r="J576" s="32"/>
    </row>
    <row r="577" spans="1:10" s="4" customFormat="1" x14ac:dyDescent="0.2">
      <c r="A577" s="32"/>
      <c r="B577" s="32"/>
      <c r="C577" s="32"/>
      <c r="D577" s="32"/>
      <c r="E577" s="32"/>
      <c r="F577" s="32"/>
      <c r="G577" s="32"/>
      <c r="H577" s="32"/>
      <c r="I577" s="32"/>
      <c r="J577" s="32"/>
    </row>
    <row r="578" spans="1:10" s="4" customFormat="1" x14ac:dyDescent="0.2">
      <c r="A578" s="32"/>
      <c r="B578" s="32"/>
      <c r="C578" s="32"/>
      <c r="D578" s="32"/>
      <c r="E578" s="32"/>
      <c r="F578" s="32"/>
      <c r="G578" s="32"/>
      <c r="H578" s="32"/>
      <c r="I578" s="32"/>
      <c r="J578" s="32"/>
    </row>
    <row r="579" spans="1:10" s="4" customFormat="1" x14ac:dyDescent="0.2">
      <c r="A579" s="32"/>
      <c r="B579" s="32"/>
      <c r="C579" s="32"/>
      <c r="D579" s="32"/>
      <c r="E579" s="32"/>
      <c r="F579" s="32"/>
      <c r="G579" s="32"/>
      <c r="H579" s="32"/>
      <c r="I579" s="32"/>
      <c r="J579" s="32"/>
    </row>
    <row r="580" spans="1:10" s="4" customFormat="1" x14ac:dyDescent="0.2">
      <c r="A580" s="32"/>
      <c r="B580" s="32"/>
      <c r="C580" s="32"/>
      <c r="D580" s="32"/>
      <c r="E580" s="32"/>
      <c r="F580" s="32"/>
      <c r="G580" s="32"/>
      <c r="H580" s="32"/>
      <c r="I580" s="32"/>
      <c r="J580" s="32"/>
    </row>
    <row r="581" spans="1:10" s="4" customFormat="1" x14ac:dyDescent="0.2">
      <c r="A581" s="32"/>
      <c r="B581" s="32"/>
      <c r="C581" s="32"/>
      <c r="D581" s="32"/>
      <c r="E581" s="32"/>
      <c r="F581" s="32"/>
      <c r="G581" s="32"/>
      <c r="H581" s="32"/>
      <c r="I581" s="32"/>
      <c r="J581" s="32"/>
    </row>
    <row r="582" spans="1:10" s="4" customFormat="1" x14ac:dyDescent="0.2">
      <c r="A582" s="32"/>
      <c r="B582" s="32"/>
      <c r="C582" s="32"/>
      <c r="D582" s="32"/>
      <c r="E582" s="32"/>
      <c r="F582" s="32"/>
      <c r="G582" s="32"/>
      <c r="H582" s="32"/>
      <c r="I582" s="32"/>
      <c r="J582" s="32"/>
    </row>
    <row r="583" spans="1:10" s="4" customFormat="1" x14ac:dyDescent="0.2">
      <c r="A583" s="32"/>
      <c r="B583" s="32"/>
      <c r="C583" s="32"/>
      <c r="D583" s="32"/>
      <c r="E583" s="32"/>
      <c r="F583" s="32"/>
      <c r="G583" s="32"/>
      <c r="H583" s="32"/>
      <c r="I583" s="32"/>
      <c r="J583" s="32"/>
    </row>
    <row r="584" spans="1:10" s="4" customFormat="1" x14ac:dyDescent="0.2">
      <c r="A584" s="32"/>
      <c r="B584" s="32"/>
      <c r="C584" s="32"/>
      <c r="D584" s="32"/>
      <c r="E584" s="32"/>
      <c r="F584" s="32"/>
      <c r="G584" s="32"/>
      <c r="H584" s="32"/>
      <c r="I584" s="32"/>
      <c r="J584" s="32"/>
    </row>
    <row r="585" spans="1:10" s="4" customFormat="1" x14ac:dyDescent="0.2">
      <c r="A585" s="32"/>
      <c r="B585" s="32"/>
      <c r="C585" s="32"/>
      <c r="D585" s="32"/>
      <c r="E585" s="32"/>
      <c r="F585" s="32"/>
      <c r="G585" s="32"/>
      <c r="H585" s="32"/>
      <c r="I585" s="32"/>
      <c r="J585" s="32"/>
    </row>
    <row r="586" spans="1:10" s="4" customFormat="1" x14ac:dyDescent="0.2">
      <c r="A586" s="32"/>
      <c r="B586" s="32"/>
      <c r="C586" s="32"/>
      <c r="D586" s="32"/>
      <c r="E586" s="32"/>
      <c r="F586" s="32"/>
      <c r="G586" s="32"/>
      <c r="H586" s="32"/>
      <c r="I586" s="32"/>
      <c r="J586" s="32"/>
    </row>
    <row r="587" spans="1:10" s="4" customFormat="1" x14ac:dyDescent="0.2">
      <c r="A587" s="32"/>
      <c r="B587" s="32"/>
      <c r="C587" s="32"/>
      <c r="D587" s="32"/>
      <c r="E587" s="32"/>
      <c r="F587" s="32"/>
      <c r="G587" s="32"/>
      <c r="H587" s="32"/>
      <c r="I587" s="32"/>
      <c r="J587" s="32"/>
    </row>
    <row r="588" spans="1:10" s="4" customFormat="1" x14ac:dyDescent="0.2">
      <c r="A588" s="32"/>
      <c r="B588" s="32"/>
      <c r="C588" s="32"/>
      <c r="D588" s="32"/>
      <c r="E588" s="32"/>
      <c r="F588" s="32"/>
      <c r="G588" s="32"/>
      <c r="H588" s="32"/>
      <c r="I588" s="32"/>
      <c r="J588" s="32"/>
    </row>
    <row r="589" spans="1:10" s="4" customFormat="1" x14ac:dyDescent="0.2">
      <c r="A589" s="32"/>
      <c r="B589" s="32"/>
      <c r="C589" s="32"/>
      <c r="D589" s="32"/>
      <c r="E589" s="32"/>
      <c r="F589" s="32"/>
      <c r="G589" s="32"/>
      <c r="H589" s="32"/>
      <c r="I589" s="32"/>
      <c r="J589" s="32"/>
    </row>
    <row r="590" spans="1:10" s="4" customFormat="1" x14ac:dyDescent="0.2">
      <c r="A590" s="32"/>
      <c r="B590" s="32"/>
      <c r="C590" s="32"/>
      <c r="D590" s="32"/>
      <c r="E590" s="32"/>
      <c r="F590" s="32"/>
      <c r="G590" s="32"/>
      <c r="H590" s="32"/>
      <c r="I590" s="32"/>
      <c r="J590" s="32"/>
    </row>
    <row r="591" spans="1:10" s="4" customFormat="1" x14ac:dyDescent="0.2">
      <c r="A591" s="32"/>
      <c r="B591" s="32"/>
      <c r="C591" s="32"/>
      <c r="D591" s="32"/>
      <c r="E591" s="32"/>
      <c r="F591" s="32"/>
      <c r="G591" s="32"/>
      <c r="H591" s="32"/>
      <c r="I591" s="32"/>
      <c r="J591" s="32"/>
    </row>
    <row r="592" spans="1:10" s="4" customFormat="1" x14ac:dyDescent="0.2">
      <c r="A592" s="32"/>
      <c r="B592" s="32"/>
      <c r="C592" s="32"/>
      <c r="D592" s="32"/>
      <c r="E592" s="32"/>
      <c r="F592" s="32"/>
      <c r="G592" s="32"/>
      <c r="H592" s="32"/>
      <c r="I592" s="32"/>
      <c r="J592" s="32"/>
    </row>
    <row r="593" spans="1:10" s="4" customFormat="1" x14ac:dyDescent="0.2">
      <c r="A593" s="32"/>
      <c r="B593" s="32"/>
      <c r="C593" s="32"/>
      <c r="D593" s="32"/>
      <c r="E593" s="32"/>
      <c r="F593" s="32"/>
      <c r="G593" s="32"/>
      <c r="H593" s="32"/>
      <c r="I593" s="32"/>
      <c r="J593" s="32"/>
    </row>
    <row r="594" spans="1:10" s="4" customFormat="1" x14ac:dyDescent="0.2">
      <c r="A594" s="32"/>
      <c r="B594" s="32"/>
      <c r="C594" s="32"/>
      <c r="D594" s="32"/>
      <c r="E594" s="32"/>
      <c r="F594" s="32"/>
      <c r="G594" s="32"/>
      <c r="H594" s="32"/>
      <c r="I594" s="32"/>
      <c r="J594" s="32"/>
    </row>
    <row r="595" spans="1:10" s="4" customFormat="1" x14ac:dyDescent="0.2">
      <c r="A595" s="32"/>
      <c r="B595" s="32"/>
      <c r="C595" s="32"/>
      <c r="D595" s="32"/>
      <c r="E595" s="32"/>
      <c r="F595" s="32"/>
      <c r="G595" s="32"/>
      <c r="H595" s="32"/>
      <c r="I595" s="32"/>
      <c r="J595" s="32"/>
    </row>
    <row r="596" spans="1:10" s="4" customFormat="1" x14ac:dyDescent="0.2">
      <c r="A596" s="32"/>
      <c r="B596" s="32"/>
      <c r="C596" s="32"/>
      <c r="D596" s="32"/>
      <c r="E596" s="32"/>
      <c r="F596" s="32"/>
      <c r="G596" s="32"/>
      <c r="H596" s="32"/>
      <c r="I596" s="32"/>
      <c r="J596" s="32"/>
    </row>
    <row r="597" spans="1:10" s="4" customFormat="1" x14ac:dyDescent="0.2">
      <c r="A597" s="32"/>
      <c r="B597" s="32"/>
      <c r="C597" s="32"/>
      <c r="D597" s="32"/>
      <c r="E597" s="32"/>
      <c r="F597" s="32"/>
      <c r="G597" s="32"/>
      <c r="H597" s="32"/>
      <c r="I597" s="32"/>
      <c r="J597" s="32"/>
    </row>
    <row r="598" spans="1:10" s="4" customFormat="1" x14ac:dyDescent="0.2">
      <c r="A598" s="32"/>
      <c r="B598" s="32"/>
      <c r="C598" s="32"/>
      <c r="D598" s="32"/>
      <c r="E598" s="32"/>
      <c r="F598" s="32"/>
      <c r="G598" s="32"/>
      <c r="H598" s="32"/>
      <c r="I598" s="32"/>
      <c r="J598" s="32"/>
    </row>
    <row r="599" spans="1:10" s="4" customFormat="1" x14ac:dyDescent="0.2">
      <c r="A599" s="32"/>
      <c r="B599" s="32"/>
      <c r="C599" s="32"/>
      <c r="D599" s="32"/>
      <c r="E599" s="32"/>
      <c r="F599" s="32"/>
      <c r="G599" s="32"/>
      <c r="H599" s="32"/>
      <c r="I599" s="32"/>
      <c r="J599" s="32"/>
    </row>
    <row r="600" spans="1:10" s="4" customFormat="1" x14ac:dyDescent="0.2">
      <c r="A600" s="32"/>
      <c r="B600" s="32"/>
      <c r="C600" s="32"/>
      <c r="D600" s="32"/>
      <c r="E600" s="32"/>
      <c r="F600" s="32"/>
      <c r="G600" s="32"/>
      <c r="H600" s="32"/>
      <c r="I600" s="32"/>
      <c r="J600" s="32"/>
    </row>
    <row r="601" spans="1:10" s="4" customFormat="1" x14ac:dyDescent="0.2">
      <c r="A601" s="32"/>
      <c r="B601" s="32"/>
      <c r="C601" s="32"/>
      <c r="D601" s="32"/>
      <c r="E601" s="32"/>
      <c r="F601" s="32"/>
      <c r="G601" s="32"/>
      <c r="H601" s="32"/>
      <c r="I601" s="32"/>
      <c r="J601" s="32"/>
    </row>
    <row r="602" spans="1:10" s="4" customFormat="1" x14ac:dyDescent="0.2">
      <c r="A602" s="32"/>
      <c r="B602" s="32"/>
      <c r="C602" s="32"/>
      <c r="D602" s="32"/>
      <c r="E602" s="32"/>
      <c r="F602" s="32"/>
      <c r="G602" s="32"/>
      <c r="H602" s="32"/>
      <c r="I602" s="32"/>
      <c r="J602" s="32"/>
    </row>
    <row r="603" spans="1:10" s="4" customFormat="1" x14ac:dyDescent="0.2">
      <c r="A603" s="32"/>
      <c r="B603" s="32"/>
      <c r="C603" s="32"/>
      <c r="D603" s="32"/>
      <c r="E603" s="32"/>
      <c r="F603" s="32"/>
      <c r="G603" s="32"/>
      <c r="H603" s="32"/>
      <c r="I603" s="32"/>
      <c r="J603" s="32"/>
    </row>
    <row r="604" spans="1:10" s="4" customFormat="1" x14ac:dyDescent="0.2">
      <c r="A604" s="32"/>
      <c r="B604" s="32"/>
      <c r="C604" s="32"/>
      <c r="D604" s="32"/>
      <c r="E604" s="32"/>
      <c r="F604" s="32"/>
      <c r="G604" s="32"/>
      <c r="H604" s="32"/>
      <c r="I604" s="32"/>
      <c r="J604" s="32"/>
    </row>
    <row r="605" spans="1:10" s="4" customFormat="1" x14ac:dyDescent="0.2">
      <c r="A605" s="32"/>
      <c r="B605" s="32"/>
      <c r="C605" s="32"/>
      <c r="D605" s="32"/>
      <c r="E605" s="32"/>
      <c r="F605" s="32"/>
      <c r="G605" s="32"/>
      <c r="H605" s="32"/>
      <c r="I605" s="32"/>
      <c r="J605" s="32"/>
    </row>
    <row r="606" spans="1:10" s="4" customFormat="1" x14ac:dyDescent="0.2">
      <c r="A606" s="32"/>
      <c r="B606" s="32"/>
      <c r="C606" s="32"/>
      <c r="D606" s="32"/>
      <c r="E606" s="32"/>
      <c r="F606" s="32"/>
      <c r="G606" s="32"/>
      <c r="H606" s="32"/>
      <c r="I606" s="32"/>
      <c r="J606" s="32"/>
    </row>
    <row r="607" spans="1:10" s="4" customFormat="1" x14ac:dyDescent="0.2">
      <c r="A607" s="32"/>
      <c r="B607" s="32"/>
      <c r="C607" s="32"/>
      <c r="D607" s="32"/>
      <c r="E607" s="32"/>
      <c r="F607" s="32"/>
      <c r="G607" s="32"/>
      <c r="H607" s="32"/>
      <c r="I607" s="32"/>
      <c r="J607" s="32"/>
    </row>
    <row r="608" spans="1:10" s="4" customFormat="1" x14ac:dyDescent="0.2">
      <c r="A608" s="32"/>
      <c r="B608" s="32"/>
      <c r="C608" s="32"/>
      <c r="D608" s="32"/>
      <c r="E608" s="32"/>
      <c r="F608" s="32"/>
      <c r="G608" s="32"/>
      <c r="H608" s="32"/>
      <c r="I608" s="32"/>
      <c r="J608" s="32"/>
    </row>
    <row r="609" spans="1:10" s="4" customFormat="1" x14ac:dyDescent="0.2">
      <c r="A609" s="32"/>
      <c r="B609" s="32"/>
      <c r="C609" s="32"/>
      <c r="D609" s="32"/>
      <c r="E609" s="32"/>
      <c r="F609" s="32"/>
      <c r="G609" s="32"/>
      <c r="H609" s="32"/>
      <c r="I609" s="32"/>
      <c r="J609" s="32"/>
    </row>
    <row r="610" spans="1:10" s="4" customFormat="1" x14ac:dyDescent="0.2">
      <c r="A610" s="32"/>
      <c r="B610" s="32"/>
      <c r="C610" s="32"/>
      <c r="D610" s="32"/>
      <c r="E610" s="32"/>
      <c r="F610" s="32"/>
      <c r="G610" s="32"/>
      <c r="H610" s="32"/>
      <c r="I610" s="32"/>
      <c r="J610" s="32"/>
    </row>
    <row r="611" spans="1:10" s="4" customFormat="1" x14ac:dyDescent="0.2">
      <c r="A611" s="32"/>
      <c r="B611" s="32"/>
      <c r="C611" s="32"/>
      <c r="D611" s="32"/>
      <c r="E611" s="32"/>
      <c r="F611" s="32"/>
      <c r="G611" s="32"/>
      <c r="H611" s="32"/>
      <c r="I611" s="32"/>
      <c r="J611" s="32"/>
    </row>
    <row r="612" spans="1:10" s="4" customFormat="1" x14ac:dyDescent="0.2">
      <c r="A612" s="32"/>
      <c r="B612" s="32"/>
      <c r="C612" s="32"/>
      <c r="D612" s="32"/>
      <c r="E612" s="32"/>
      <c r="F612" s="32"/>
      <c r="G612" s="32"/>
      <c r="H612" s="32"/>
      <c r="I612" s="32"/>
      <c r="J612" s="32"/>
    </row>
    <row r="613" spans="1:10" s="4" customFormat="1" x14ac:dyDescent="0.2">
      <c r="A613" s="32"/>
      <c r="B613" s="32"/>
      <c r="C613" s="32"/>
      <c r="D613" s="32"/>
      <c r="E613" s="32"/>
      <c r="F613" s="32"/>
      <c r="G613" s="32"/>
      <c r="H613" s="32"/>
      <c r="I613" s="32"/>
      <c r="J613" s="32"/>
    </row>
    <row r="614" spans="1:10" s="4" customFormat="1" x14ac:dyDescent="0.2">
      <c r="A614" s="32"/>
      <c r="B614" s="32"/>
      <c r="C614" s="32"/>
      <c r="D614" s="32"/>
      <c r="E614" s="32"/>
      <c r="F614" s="32"/>
      <c r="G614" s="32"/>
      <c r="H614" s="32"/>
      <c r="I614" s="32"/>
      <c r="J614" s="32"/>
    </row>
    <row r="615" spans="1:10" s="4" customFormat="1" x14ac:dyDescent="0.2">
      <c r="A615" s="32"/>
      <c r="B615" s="32"/>
      <c r="C615" s="32"/>
      <c r="D615" s="32"/>
      <c r="E615" s="32"/>
      <c r="F615" s="32"/>
      <c r="G615" s="32"/>
      <c r="H615" s="32"/>
      <c r="I615" s="32"/>
      <c r="J615" s="32"/>
    </row>
    <row r="616" spans="1:10" s="4" customFormat="1" x14ac:dyDescent="0.2">
      <c r="A616" s="32"/>
      <c r="B616" s="32"/>
      <c r="C616" s="32"/>
      <c r="D616" s="32"/>
      <c r="E616" s="32"/>
      <c r="F616" s="32"/>
      <c r="G616" s="32"/>
      <c r="H616" s="32"/>
      <c r="I616" s="32"/>
      <c r="J616" s="32"/>
    </row>
    <row r="617" spans="1:10" s="4" customFormat="1" x14ac:dyDescent="0.2">
      <c r="A617" s="32"/>
      <c r="B617" s="32"/>
      <c r="C617" s="32"/>
      <c r="D617" s="32"/>
      <c r="E617" s="32"/>
      <c r="F617" s="32"/>
      <c r="G617" s="32"/>
      <c r="H617" s="32"/>
      <c r="I617" s="32"/>
      <c r="J617" s="32"/>
    </row>
    <row r="618" spans="1:10" s="4" customFormat="1" x14ac:dyDescent="0.2">
      <c r="A618" s="32"/>
      <c r="B618" s="32"/>
      <c r="C618" s="32"/>
      <c r="D618" s="32"/>
      <c r="E618" s="32"/>
      <c r="F618" s="32"/>
      <c r="G618" s="32"/>
      <c r="H618" s="32"/>
      <c r="I618" s="32"/>
      <c r="J618" s="32"/>
    </row>
    <row r="619" spans="1:10" s="4" customFormat="1" x14ac:dyDescent="0.2">
      <c r="A619" s="32"/>
      <c r="B619" s="32"/>
      <c r="C619" s="32"/>
      <c r="D619" s="32"/>
      <c r="E619" s="32"/>
      <c r="F619" s="32"/>
      <c r="G619" s="32"/>
      <c r="H619" s="32"/>
      <c r="I619" s="32"/>
      <c r="J619" s="32"/>
    </row>
    <row r="620" spans="1:10" s="4" customFormat="1" x14ac:dyDescent="0.2">
      <c r="A620" s="32"/>
      <c r="B620" s="32"/>
      <c r="C620" s="32"/>
      <c r="D620" s="32"/>
      <c r="E620" s="32"/>
      <c r="F620" s="32"/>
      <c r="G620" s="32"/>
      <c r="H620" s="32"/>
      <c r="I620" s="32"/>
      <c r="J620" s="32"/>
    </row>
    <row r="621" spans="1:10" s="4" customFormat="1" x14ac:dyDescent="0.2">
      <c r="A621" s="32"/>
      <c r="B621" s="32"/>
      <c r="C621" s="32"/>
      <c r="D621" s="32"/>
      <c r="E621" s="32"/>
      <c r="F621" s="32"/>
      <c r="G621" s="32"/>
      <c r="H621" s="32"/>
      <c r="I621" s="32"/>
      <c r="J621" s="32"/>
    </row>
    <row r="622" spans="1:10" s="4" customFormat="1" x14ac:dyDescent="0.2">
      <c r="A622" s="32"/>
      <c r="B622" s="32"/>
      <c r="C622" s="32"/>
      <c r="D622" s="32"/>
      <c r="E622" s="32"/>
      <c r="F622" s="32"/>
      <c r="G622" s="32"/>
      <c r="H622" s="32"/>
      <c r="I622" s="32"/>
      <c r="J622" s="32"/>
    </row>
    <row r="623" spans="1:10" s="4" customFormat="1" x14ac:dyDescent="0.2">
      <c r="A623" s="32"/>
      <c r="B623" s="32"/>
      <c r="C623" s="32"/>
      <c r="D623" s="32"/>
      <c r="E623" s="32"/>
      <c r="F623" s="32"/>
      <c r="G623" s="32"/>
      <c r="H623" s="32"/>
      <c r="I623" s="32"/>
      <c r="J623" s="32"/>
    </row>
    <row r="624" spans="1:10" s="4" customFormat="1" x14ac:dyDescent="0.2">
      <c r="A624" s="32"/>
      <c r="B624" s="32"/>
      <c r="C624" s="32"/>
      <c r="D624" s="32"/>
      <c r="E624" s="32"/>
      <c r="F624" s="32"/>
      <c r="G624" s="32"/>
      <c r="H624" s="32"/>
      <c r="I624" s="32"/>
      <c r="J624" s="32"/>
    </row>
    <row r="625" spans="1:10" s="4" customFormat="1" x14ac:dyDescent="0.2">
      <c r="A625" s="32"/>
      <c r="B625" s="32"/>
      <c r="C625" s="32"/>
      <c r="D625" s="32"/>
      <c r="E625" s="32"/>
      <c r="F625" s="32"/>
      <c r="G625" s="32"/>
      <c r="H625" s="32"/>
      <c r="I625" s="32"/>
      <c r="J625" s="32"/>
    </row>
    <row r="626" spans="1:10" s="4" customFormat="1" x14ac:dyDescent="0.2">
      <c r="A626" s="32"/>
      <c r="B626" s="32"/>
      <c r="C626" s="32"/>
      <c r="D626" s="32"/>
      <c r="E626" s="32"/>
      <c r="F626" s="32"/>
      <c r="G626" s="32"/>
      <c r="H626" s="32"/>
      <c r="I626" s="32"/>
      <c r="J626" s="32"/>
    </row>
    <row r="627" spans="1:10" s="4" customFormat="1" x14ac:dyDescent="0.2">
      <c r="A627" s="32"/>
      <c r="B627" s="32"/>
      <c r="C627" s="32"/>
      <c r="D627" s="32"/>
      <c r="E627" s="32"/>
      <c r="F627" s="32"/>
      <c r="G627" s="32"/>
      <c r="H627" s="32"/>
      <c r="I627" s="32"/>
      <c r="J627" s="32"/>
    </row>
    <row r="628" spans="1:10" s="4" customFormat="1" x14ac:dyDescent="0.2">
      <c r="A628" s="32"/>
      <c r="B628" s="32"/>
      <c r="C628" s="32"/>
      <c r="D628" s="32"/>
      <c r="E628" s="32"/>
      <c r="F628" s="32"/>
      <c r="G628" s="32"/>
      <c r="H628" s="32"/>
      <c r="I628" s="32"/>
      <c r="J628" s="32"/>
    </row>
    <row r="629" spans="1:10" s="4" customFormat="1" x14ac:dyDescent="0.2">
      <c r="A629" s="32"/>
      <c r="B629" s="32"/>
      <c r="C629" s="32"/>
      <c r="D629" s="32"/>
      <c r="E629" s="32"/>
      <c r="F629" s="32"/>
      <c r="G629" s="32"/>
      <c r="H629" s="32"/>
      <c r="I629" s="32"/>
      <c r="J629" s="32"/>
    </row>
    <row r="630" spans="1:10" s="4" customFormat="1" x14ac:dyDescent="0.2">
      <c r="A630" s="32"/>
      <c r="B630" s="32"/>
      <c r="C630" s="32"/>
      <c r="D630" s="32"/>
      <c r="E630" s="32"/>
      <c r="F630" s="32"/>
      <c r="G630" s="32"/>
      <c r="H630" s="32"/>
      <c r="I630" s="32"/>
      <c r="J630" s="32"/>
    </row>
    <row r="631" spans="1:10" s="4" customFormat="1" x14ac:dyDescent="0.2">
      <c r="A631" s="32"/>
      <c r="B631" s="32"/>
      <c r="C631" s="32"/>
      <c r="D631" s="32"/>
      <c r="E631" s="32"/>
      <c r="F631" s="32"/>
      <c r="G631" s="32"/>
      <c r="H631" s="32"/>
      <c r="I631" s="32"/>
      <c r="J631" s="32"/>
    </row>
    <row r="632" spans="1:10" s="4" customFormat="1" x14ac:dyDescent="0.2">
      <c r="A632" s="32"/>
      <c r="B632" s="32"/>
      <c r="C632" s="32"/>
      <c r="D632" s="32"/>
      <c r="E632" s="32"/>
      <c r="F632" s="32"/>
      <c r="G632" s="32"/>
      <c r="H632" s="32"/>
      <c r="I632" s="32"/>
      <c r="J632" s="32"/>
    </row>
    <row r="633" spans="1:10" s="4" customFormat="1" x14ac:dyDescent="0.2">
      <c r="A633" s="32"/>
      <c r="B633" s="32"/>
      <c r="C633" s="32"/>
      <c r="D633" s="32"/>
      <c r="E633" s="32"/>
      <c r="F633" s="32"/>
      <c r="G633" s="32"/>
      <c r="H633" s="32"/>
      <c r="I633" s="32"/>
      <c r="J633" s="32"/>
    </row>
    <row r="634" spans="1:10" s="4" customFormat="1" x14ac:dyDescent="0.2">
      <c r="A634" s="32"/>
      <c r="B634" s="32"/>
      <c r="C634" s="32"/>
      <c r="D634" s="32"/>
      <c r="E634" s="32"/>
      <c r="F634" s="32"/>
      <c r="G634" s="32"/>
      <c r="H634" s="32"/>
      <c r="I634" s="32"/>
      <c r="J634" s="32"/>
    </row>
    <row r="635" spans="1:10" s="4" customFormat="1" x14ac:dyDescent="0.2">
      <c r="A635" s="32"/>
      <c r="B635" s="32"/>
      <c r="C635" s="32"/>
      <c r="D635" s="32"/>
      <c r="E635" s="32"/>
      <c r="F635" s="32"/>
      <c r="G635" s="32"/>
      <c r="H635" s="32"/>
      <c r="I635" s="32"/>
      <c r="J635" s="32"/>
    </row>
    <row r="636" spans="1:10" s="4" customFormat="1" x14ac:dyDescent="0.2">
      <c r="A636" s="32"/>
      <c r="B636" s="32"/>
      <c r="C636" s="32"/>
      <c r="D636" s="32"/>
      <c r="E636" s="32"/>
      <c r="F636" s="32"/>
      <c r="G636" s="32"/>
      <c r="H636" s="32"/>
      <c r="I636" s="32"/>
      <c r="J636" s="32"/>
    </row>
    <row r="637" spans="1:10" s="4" customFormat="1" x14ac:dyDescent="0.2">
      <c r="A637" s="32"/>
      <c r="B637" s="32"/>
      <c r="C637" s="32"/>
      <c r="D637" s="32"/>
      <c r="E637" s="32"/>
      <c r="F637" s="32"/>
      <c r="G637" s="32"/>
      <c r="H637" s="32"/>
      <c r="I637" s="32"/>
      <c r="J637" s="32"/>
    </row>
    <row r="638" spans="1:10" s="4" customFormat="1" x14ac:dyDescent="0.2">
      <c r="A638" s="32"/>
      <c r="B638" s="32"/>
      <c r="C638" s="32"/>
      <c r="D638" s="32"/>
      <c r="E638" s="32"/>
      <c r="F638" s="32"/>
      <c r="G638" s="32"/>
      <c r="H638" s="32"/>
      <c r="I638" s="32"/>
      <c r="J638" s="32"/>
    </row>
    <row r="639" spans="1:10" s="4" customFormat="1" x14ac:dyDescent="0.2">
      <c r="A639" s="32"/>
      <c r="B639" s="32"/>
      <c r="C639" s="32"/>
      <c r="D639" s="32"/>
      <c r="E639" s="32"/>
      <c r="F639" s="32"/>
      <c r="G639" s="32"/>
      <c r="H639" s="32"/>
      <c r="I639" s="32"/>
      <c r="J639" s="32"/>
    </row>
    <row r="640" spans="1:10" s="4" customFormat="1" x14ac:dyDescent="0.2">
      <c r="A640" s="32"/>
      <c r="B640" s="32"/>
      <c r="C640" s="32"/>
      <c r="D640" s="32"/>
      <c r="E640" s="32"/>
      <c r="F640" s="32"/>
      <c r="G640" s="32"/>
      <c r="H640" s="32"/>
      <c r="I640" s="32"/>
      <c r="J640" s="32"/>
    </row>
    <row r="641" spans="1:10" s="4" customFormat="1" x14ac:dyDescent="0.2">
      <c r="A641" s="32"/>
      <c r="B641" s="32"/>
      <c r="C641" s="32"/>
      <c r="D641" s="32"/>
      <c r="E641" s="32"/>
      <c r="F641" s="32"/>
      <c r="G641" s="32"/>
      <c r="H641" s="32"/>
      <c r="I641" s="32"/>
      <c r="J641" s="32"/>
    </row>
    <row r="642" spans="1:10" s="4" customFormat="1" x14ac:dyDescent="0.2">
      <c r="A642" s="32"/>
      <c r="B642" s="32"/>
      <c r="C642" s="32"/>
      <c r="D642" s="32"/>
      <c r="E642" s="32"/>
      <c r="F642" s="32"/>
      <c r="G642" s="32"/>
      <c r="H642" s="32"/>
      <c r="I642" s="32"/>
      <c r="J642" s="32"/>
    </row>
    <row r="643" spans="1:10" s="4" customFormat="1" x14ac:dyDescent="0.2">
      <c r="A643" s="32"/>
      <c r="B643" s="32"/>
      <c r="C643" s="32"/>
      <c r="D643" s="32"/>
      <c r="E643" s="32"/>
      <c r="F643" s="32"/>
      <c r="G643" s="32"/>
      <c r="H643" s="32"/>
      <c r="I643" s="32"/>
      <c r="J643" s="32"/>
    </row>
    <row r="644" spans="1:10" s="4" customFormat="1" x14ac:dyDescent="0.2">
      <c r="A644" s="32"/>
      <c r="B644" s="32"/>
      <c r="C644" s="32"/>
      <c r="D644" s="32"/>
      <c r="E644" s="32"/>
      <c r="F644" s="32"/>
      <c r="G644" s="32"/>
      <c r="H644" s="32"/>
      <c r="I644" s="32"/>
      <c r="J644" s="32"/>
    </row>
    <row r="645" spans="1:10" s="4" customFormat="1" x14ac:dyDescent="0.2">
      <c r="A645" s="32"/>
      <c r="B645" s="32"/>
      <c r="C645" s="32"/>
      <c r="D645" s="32"/>
      <c r="E645" s="32"/>
      <c r="F645" s="32"/>
      <c r="G645" s="32"/>
      <c r="H645" s="32"/>
      <c r="I645" s="32"/>
      <c r="J645" s="32"/>
    </row>
    <row r="646" spans="1:10" s="4" customFormat="1" x14ac:dyDescent="0.2">
      <c r="A646" s="32"/>
      <c r="B646" s="32"/>
      <c r="C646" s="32"/>
      <c r="D646" s="32"/>
      <c r="E646" s="32"/>
      <c r="F646" s="32"/>
      <c r="G646" s="32"/>
      <c r="H646" s="32"/>
      <c r="I646" s="32"/>
      <c r="J646" s="32"/>
    </row>
    <row r="647" spans="1:10" s="4" customFormat="1" x14ac:dyDescent="0.2">
      <c r="A647" s="32"/>
      <c r="B647" s="32"/>
      <c r="C647" s="32"/>
      <c r="D647" s="32"/>
      <c r="E647" s="32"/>
      <c r="F647" s="32"/>
      <c r="G647" s="32"/>
      <c r="H647" s="32"/>
      <c r="I647" s="32"/>
      <c r="J647" s="32"/>
    </row>
    <row r="648" spans="1:10" s="4" customFormat="1" x14ac:dyDescent="0.2">
      <c r="A648" s="32"/>
      <c r="B648" s="32"/>
      <c r="C648" s="32"/>
      <c r="D648" s="32"/>
      <c r="E648" s="32"/>
      <c r="F648" s="32"/>
      <c r="G648" s="32"/>
      <c r="H648" s="32"/>
      <c r="I648" s="32"/>
      <c r="J648" s="32"/>
    </row>
    <row r="649" spans="1:10" s="4" customFormat="1" x14ac:dyDescent="0.2">
      <c r="A649" s="32"/>
      <c r="B649" s="32"/>
      <c r="C649" s="32"/>
      <c r="D649" s="32"/>
      <c r="E649" s="32"/>
      <c r="F649" s="32"/>
      <c r="G649" s="32"/>
      <c r="H649" s="32"/>
      <c r="I649" s="32"/>
      <c r="J649" s="32"/>
    </row>
    <row r="650" spans="1:10" s="4" customFormat="1" x14ac:dyDescent="0.2">
      <c r="A650" s="32"/>
      <c r="B650" s="32"/>
      <c r="C650" s="32"/>
      <c r="D650" s="32"/>
      <c r="E650" s="32"/>
      <c r="F650" s="32"/>
      <c r="G650" s="32"/>
      <c r="H650" s="32"/>
      <c r="I650" s="32"/>
      <c r="J650" s="32"/>
    </row>
    <row r="651" spans="1:10" s="4" customFormat="1" x14ac:dyDescent="0.2">
      <c r="A651" s="32"/>
      <c r="B651" s="32"/>
      <c r="C651" s="32"/>
      <c r="D651" s="32"/>
      <c r="E651" s="32"/>
      <c r="F651" s="32"/>
      <c r="G651" s="32"/>
      <c r="H651" s="32"/>
      <c r="I651" s="32"/>
      <c r="J651" s="32"/>
    </row>
    <row r="652" spans="1:10" s="4" customFormat="1" x14ac:dyDescent="0.2">
      <c r="A652" s="32"/>
      <c r="B652" s="32"/>
      <c r="C652" s="32"/>
      <c r="D652" s="32"/>
      <c r="E652" s="32"/>
      <c r="F652" s="32"/>
      <c r="G652" s="32"/>
      <c r="H652" s="32"/>
      <c r="I652" s="32"/>
      <c r="J652" s="32"/>
    </row>
    <row r="653" spans="1:10" s="4" customFormat="1" x14ac:dyDescent="0.2">
      <c r="A653" s="32"/>
      <c r="B653" s="32"/>
      <c r="C653" s="32"/>
      <c r="D653" s="32"/>
      <c r="E653" s="32"/>
      <c r="F653" s="32"/>
      <c r="G653" s="32"/>
      <c r="H653" s="32"/>
      <c r="I653" s="32"/>
      <c r="J653" s="32"/>
    </row>
    <row r="654" spans="1:10" s="4" customFormat="1" x14ac:dyDescent="0.2">
      <c r="A654" s="32"/>
      <c r="B654" s="32"/>
      <c r="C654" s="32"/>
      <c r="D654" s="32"/>
      <c r="E654" s="32"/>
      <c r="F654" s="32"/>
      <c r="G654" s="32"/>
      <c r="H654" s="32"/>
      <c r="I654" s="32"/>
      <c r="J654" s="32"/>
    </row>
    <row r="655" spans="1:10" s="4" customFormat="1" x14ac:dyDescent="0.2">
      <c r="A655" s="32"/>
      <c r="B655" s="32"/>
      <c r="C655" s="32"/>
      <c r="D655" s="32"/>
      <c r="E655" s="32"/>
      <c r="F655" s="32"/>
      <c r="G655" s="32"/>
      <c r="H655" s="32"/>
      <c r="I655" s="32"/>
      <c r="J655" s="32"/>
    </row>
    <row r="656" spans="1:10" s="4" customFormat="1" x14ac:dyDescent="0.2">
      <c r="A656" s="32"/>
      <c r="B656" s="32"/>
      <c r="C656" s="32"/>
      <c r="D656" s="32"/>
      <c r="E656" s="32"/>
      <c r="F656" s="32"/>
      <c r="G656" s="32"/>
      <c r="H656" s="32"/>
      <c r="I656" s="32"/>
      <c r="J656" s="32"/>
    </row>
    <row r="657" spans="1:10" s="4" customFormat="1" x14ac:dyDescent="0.2">
      <c r="A657" s="32"/>
      <c r="B657" s="32"/>
      <c r="C657" s="32"/>
      <c r="D657" s="32"/>
      <c r="E657" s="32"/>
      <c r="F657" s="32"/>
      <c r="G657" s="32"/>
      <c r="H657" s="32"/>
      <c r="I657" s="32"/>
      <c r="J657" s="32"/>
    </row>
    <row r="658" spans="1:10" s="4" customFormat="1" x14ac:dyDescent="0.2">
      <c r="A658" s="32"/>
      <c r="B658" s="32"/>
      <c r="C658" s="32"/>
      <c r="D658" s="32"/>
      <c r="E658" s="32"/>
      <c r="F658" s="32"/>
      <c r="G658" s="32"/>
      <c r="H658" s="32"/>
      <c r="I658" s="32"/>
      <c r="J658" s="32"/>
    </row>
    <row r="659" spans="1:10" s="4" customFormat="1" x14ac:dyDescent="0.2">
      <c r="A659" s="32"/>
      <c r="B659" s="32"/>
      <c r="C659" s="32"/>
      <c r="D659" s="32"/>
      <c r="E659" s="32"/>
      <c r="F659" s="32"/>
      <c r="G659" s="32"/>
      <c r="H659" s="32"/>
      <c r="I659" s="32"/>
      <c r="J659" s="32"/>
    </row>
    <row r="660" spans="1:10" s="4" customFormat="1" x14ac:dyDescent="0.2">
      <c r="A660" s="32"/>
      <c r="B660" s="32"/>
      <c r="C660" s="32"/>
      <c r="D660" s="32"/>
      <c r="E660" s="32"/>
      <c r="F660" s="32"/>
      <c r="G660" s="32"/>
      <c r="H660" s="32"/>
      <c r="I660" s="32"/>
      <c r="J660" s="32"/>
    </row>
    <row r="661" spans="1:10" s="4" customFormat="1" x14ac:dyDescent="0.2">
      <c r="A661" s="32"/>
      <c r="B661" s="32"/>
      <c r="C661" s="32"/>
      <c r="D661" s="32"/>
      <c r="E661" s="32"/>
      <c r="F661" s="32"/>
      <c r="G661" s="32"/>
      <c r="H661" s="32"/>
      <c r="I661" s="32"/>
      <c r="J661" s="32"/>
    </row>
    <row r="662" spans="1:10" s="4" customFormat="1" x14ac:dyDescent="0.2">
      <c r="A662" s="32"/>
      <c r="B662" s="32"/>
      <c r="C662" s="32"/>
      <c r="D662" s="32"/>
      <c r="E662" s="32"/>
      <c r="F662" s="32"/>
      <c r="G662" s="32"/>
      <c r="H662" s="32"/>
      <c r="I662" s="32"/>
      <c r="J662" s="32"/>
    </row>
    <row r="663" spans="1:10" s="4" customFormat="1" x14ac:dyDescent="0.2">
      <c r="A663" s="32"/>
      <c r="B663" s="32"/>
      <c r="C663" s="32"/>
      <c r="D663" s="32"/>
      <c r="E663" s="32"/>
      <c r="F663" s="32"/>
      <c r="G663" s="32"/>
      <c r="H663" s="32"/>
      <c r="I663" s="32"/>
      <c r="J663" s="32"/>
    </row>
    <row r="664" spans="1:10" s="4" customFormat="1" x14ac:dyDescent="0.2">
      <c r="A664" s="32"/>
      <c r="B664" s="32"/>
      <c r="C664" s="32"/>
      <c r="D664" s="32"/>
      <c r="E664" s="32"/>
      <c r="F664" s="32"/>
      <c r="G664" s="32"/>
      <c r="H664" s="32"/>
      <c r="I664" s="32"/>
      <c r="J664" s="32"/>
    </row>
    <row r="665" spans="1:10" s="4" customFormat="1" x14ac:dyDescent="0.2">
      <c r="A665" s="32"/>
      <c r="B665" s="32"/>
      <c r="C665" s="32"/>
      <c r="D665" s="32"/>
      <c r="E665" s="32"/>
      <c r="F665" s="32"/>
      <c r="G665" s="32"/>
      <c r="H665" s="32"/>
      <c r="I665" s="32"/>
      <c r="J665" s="32"/>
    </row>
    <row r="666" spans="1:10" s="4" customFormat="1" x14ac:dyDescent="0.2">
      <c r="A666" s="32"/>
      <c r="B666" s="32"/>
      <c r="C666" s="32"/>
      <c r="D666" s="32"/>
      <c r="E666" s="32"/>
      <c r="F666" s="32"/>
      <c r="G666" s="32"/>
      <c r="H666" s="32"/>
      <c r="I666" s="32"/>
      <c r="J666" s="32"/>
    </row>
    <row r="667" spans="1:10" s="4" customFormat="1" x14ac:dyDescent="0.2">
      <c r="A667" s="32"/>
      <c r="B667" s="32"/>
      <c r="C667" s="32"/>
      <c r="D667" s="32"/>
      <c r="E667" s="32"/>
      <c r="F667" s="32"/>
      <c r="G667" s="32"/>
      <c r="H667" s="32"/>
      <c r="I667" s="32"/>
      <c r="J667" s="32"/>
    </row>
    <row r="668" spans="1:10" s="4" customFormat="1" x14ac:dyDescent="0.2">
      <c r="A668" s="32"/>
      <c r="B668" s="32"/>
      <c r="C668" s="32"/>
      <c r="D668" s="32"/>
      <c r="E668" s="32"/>
      <c r="F668" s="32"/>
      <c r="G668" s="32"/>
      <c r="H668" s="32"/>
      <c r="I668" s="32"/>
      <c r="J668" s="32"/>
    </row>
    <row r="669" spans="1:10" s="4" customFormat="1" x14ac:dyDescent="0.2">
      <c r="A669" s="32"/>
      <c r="B669" s="32"/>
      <c r="C669" s="32"/>
      <c r="D669" s="32"/>
      <c r="E669" s="32"/>
      <c r="F669" s="32"/>
      <c r="G669" s="32"/>
      <c r="H669" s="32"/>
      <c r="I669" s="32"/>
      <c r="J669" s="32"/>
    </row>
    <row r="670" spans="1:10" s="4" customFormat="1" x14ac:dyDescent="0.2">
      <c r="A670" s="32"/>
      <c r="B670" s="32"/>
      <c r="C670" s="32"/>
      <c r="D670" s="32"/>
      <c r="E670" s="32"/>
      <c r="F670" s="32"/>
      <c r="G670" s="32"/>
      <c r="H670" s="32"/>
      <c r="I670" s="32"/>
      <c r="J670" s="32"/>
    </row>
    <row r="671" spans="1:10" s="4" customFormat="1" x14ac:dyDescent="0.2">
      <c r="A671" s="32"/>
      <c r="B671" s="32"/>
      <c r="C671" s="32"/>
      <c r="D671" s="32"/>
      <c r="E671" s="32"/>
      <c r="F671" s="32"/>
      <c r="G671" s="32"/>
      <c r="H671" s="32"/>
      <c r="I671" s="32"/>
      <c r="J671" s="32"/>
    </row>
    <row r="672" spans="1:10" s="4" customFormat="1" x14ac:dyDescent="0.2">
      <c r="A672" s="32"/>
      <c r="B672" s="32"/>
      <c r="C672" s="32"/>
      <c r="D672" s="32"/>
      <c r="E672" s="32"/>
      <c r="F672" s="32"/>
      <c r="G672" s="32"/>
      <c r="H672" s="32"/>
      <c r="I672" s="32"/>
      <c r="J672" s="32"/>
    </row>
    <row r="673" spans="1:10" s="4" customFormat="1" x14ac:dyDescent="0.2">
      <c r="A673" s="32"/>
      <c r="B673" s="32"/>
      <c r="C673" s="32"/>
      <c r="D673" s="32"/>
      <c r="E673" s="32"/>
      <c r="F673" s="32"/>
      <c r="G673" s="32"/>
      <c r="H673" s="32"/>
      <c r="I673" s="32"/>
      <c r="J673" s="32"/>
    </row>
    <row r="674" spans="1:10" s="4" customFormat="1" x14ac:dyDescent="0.2">
      <c r="A674" s="32"/>
      <c r="B674" s="32"/>
      <c r="C674" s="32"/>
      <c r="D674" s="32"/>
      <c r="E674" s="32"/>
      <c r="F674" s="32"/>
      <c r="G674" s="32"/>
      <c r="H674" s="32"/>
      <c r="I674" s="32"/>
      <c r="J674" s="32"/>
    </row>
    <row r="675" spans="1:10" s="4" customFormat="1" x14ac:dyDescent="0.2">
      <c r="A675" s="32"/>
      <c r="B675" s="32"/>
      <c r="C675" s="32"/>
      <c r="D675" s="32"/>
      <c r="E675" s="32"/>
      <c r="F675" s="32"/>
      <c r="G675" s="32"/>
      <c r="H675" s="32"/>
      <c r="I675" s="32"/>
      <c r="J675" s="32"/>
    </row>
    <row r="676" spans="1:10" s="4" customFormat="1" x14ac:dyDescent="0.2">
      <c r="A676" s="32"/>
      <c r="B676" s="32"/>
      <c r="C676" s="32"/>
      <c r="D676" s="32"/>
      <c r="E676" s="32"/>
      <c r="F676" s="32"/>
      <c r="G676" s="32"/>
      <c r="H676" s="32"/>
      <c r="I676" s="32"/>
      <c r="J676" s="32"/>
    </row>
    <row r="677" spans="1:10" s="4" customFormat="1" x14ac:dyDescent="0.2">
      <c r="A677" s="32"/>
      <c r="B677" s="32"/>
      <c r="C677" s="32"/>
      <c r="D677" s="32"/>
      <c r="E677" s="32"/>
      <c r="F677" s="32"/>
      <c r="G677" s="32"/>
      <c r="H677" s="32"/>
      <c r="I677" s="32"/>
      <c r="J677" s="32"/>
    </row>
    <row r="678" spans="1:10" s="4" customFormat="1" x14ac:dyDescent="0.2">
      <c r="A678" s="32"/>
      <c r="B678" s="32"/>
      <c r="C678" s="32"/>
      <c r="D678" s="32"/>
      <c r="E678" s="32"/>
      <c r="F678" s="32"/>
      <c r="G678" s="32"/>
      <c r="H678" s="32"/>
      <c r="I678" s="32"/>
      <c r="J678" s="32"/>
    </row>
    <row r="679" spans="1:10" s="4" customFormat="1" x14ac:dyDescent="0.2">
      <c r="A679" s="32"/>
      <c r="B679" s="32"/>
      <c r="C679" s="32"/>
      <c r="D679" s="32"/>
      <c r="E679" s="32"/>
      <c r="F679" s="32"/>
      <c r="G679" s="32"/>
      <c r="H679" s="32"/>
      <c r="I679" s="32"/>
      <c r="J679" s="32"/>
    </row>
    <row r="680" spans="1:10" s="4" customFormat="1" x14ac:dyDescent="0.2">
      <c r="A680" s="32"/>
      <c r="B680" s="32"/>
      <c r="C680" s="32"/>
      <c r="D680" s="32"/>
      <c r="E680" s="32"/>
      <c r="F680" s="32"/>
      <c r="G680" s="32"/>
      <c r="H680" s="32"/>
      <c r="I680" s="32"/>
      <c r="J680" s="32"/>
    </row>
    <row r="681" spans="1:10" s="4" customFormat="1" x14ac:dyDescent="0.2">
      <c r="A681" s="32"/>
      <c r="B681" s="32"/>
      <c r="C681" s="32"/>
      <c r="D681" s="32"/>
      <c r="E681" s="32"/>
      <c r="F681" s="32"/>
      <c r="G681" s="32"/>
      <c r="H681" s="32"/>
      <c r="I681" s="32"/>
      <c r="J681" s="32"/>
    </row>
    <row r="682" spans="1:10" s="4" customFormat="1" x14ac:dyDescent="0.2">
      <c r="A682" s="32"/>
      <c r="B682" s="32"/>
      <c r="C682" s="32"/>
      <c r="D682" s="32"/>
      <c r="E682" s="32"/>
      <c r="F682" s="32"/>
      <c r="G682" s="32"/>
      <c r="H682" s="32"/>
      <c r="I682" s="32"/>
      <c r="J682" s="32"/>
    </row>
    <row r="683" spans="1:10" s="4" customFormat="1" x14ac:dyDescent="0.2">
      <c r="A683" s="32"/>
      <c r="B683" s="32"/>
      <c r="C683" s="32"/>
      <c r="D683" s="32"/>
      <c r="E683" s="32"/>
      <c r="F683" s="32"/>
      <c r="G683" s="32"/>
      <c r="H683" s="32"/>
      <c r="I683" s="32"/>
      <c r="J683" s="32"/>
    </row>
    <row r="684" spans="1:10" s="4" customFormat="1" x14ac:dyDescent="0.2">
      <c r="A684" s="32"/>
      <c r="B684" s="32"/>
      <c r="C684" s="32"/>
      <c r="D684" s="32"/>
      <c r="E684" s="32"/>
      <c r="F684" s="32"/>
      <c r="G684" s="32"/>
      <c r="H684" s="32"/>
      <c r="I684" s="32"/>
      <c r="J684" s="32"/>
    </row>
    <row r="685" spans="1:10" s="4" customFormat="1" x14ac:dyDescent="0.2">
      <c r="A685" s="32"/>
      <c r="B685" s="32"/>
      <c r="C685" s="32"/>
      <c r="D685" s="32"/>
      <c r="E685" s="32"/>
      <c r="F685" s="32"/>
      <c r="G685" s="32"/>
      <c r="H685" s="32"/>
      <c r="I685" s="32"/>
      <c r="J685" s="32"/>
    </row>
    <row r="686" spans="1:10" s="4" customFormat="1" x14ac:dyDescent="0.2">
      <c r="A686" s="32"/>
      <c r="B686" s="32"/>
      <c r="C686" s="32"/>
      <c r="D686" s="32"/>
      <c r="E686" s="32"/>
      <c r="F686" s="32"/>
      <c r="G686" s="32"/>
      <c r="H686" s="32"/>
      <c r="I686" s="32"/>
      <c r="J686" s="32"/>
    </row>
    <row r="687" spans="1:10" s="4" customFormat="1" x14ac:dyDescent="0.2">
      <c r="A687" s="32"/>
      <c r="B687" s="32"/>
      <c r="C687" s="32"/>
      <c r="D687" s="32"/>
      <c r="E687" s="32"/>
      <c r="F687" s="32"/>
      <c r="G687" s="32"/>
      <c r="H687" s="32"/>
      <c r="I687" s="32"/>
      <c r="J687" s="32"/>
    </row>
    <row r="688" spans="1:10" s="4" customFormat="1" x14ac:dyDescent="0.2">
      <c r="A688" s="32"/>
      <c r="B688" s="32"/>
      <c r="C688" s="32"/>
      <c r="D688" s="32"/>
      <c r="E688" s="32"/>
      <c r="F688" s="32"/>
      <c r="G688" s="32"/>
      <c r="H688" s="32"/>
      <c r="I688" s="32"/>
      <c r="J688" s="32"/>
    </row>
    <row r="689" spans="1:10" s="4" customFormat="1" x14ac:dyDescent="0.2">
      <c r="A689" s="32"/>
      <c r="B689" s="32"/>
      <c r="C689" s="32"/>
      <c r="D689" s="32"/>
      <c r="E689" s="32"/>
      <c r="F689" s="32"/>
      <c r="G689" s="32"/>
      <c r="H689" s="32"/>
      <c r="I689" s="32"/>
      <c r="J689" s="32"/>
    </row>
    <row r="690" spans="1:10" s="4" customFormat="1" x14ac:dyDescent="0.2">
      <c r="A690" s="32"/>
      <c r="B690" s="32"/>
      <c r="C690" s="32"/>
      <c r="D690" s="32"/>
      <c r="E690" s="32"/>
      <c r="F690" s="32"/>
      <c r="G690" s="32"/>
      <c r="H690" s="32"/>
      <c r="I690" s="32"/>
      <c r="J690" s="32"/>
    </row>
    <row r="691" spans="1:10" s="4" customFormat="1" x14ac:dyDescent="0.2">
      <c r="A691" s="32"/>
      <c r="B691" s="32"/>
      <c r="C691" s="32"/>
      <c r="D691" s="32"/>
      <c r="E691" s="32"/>
      <c r="F691" s="32"/>
      <c r="G691" s="32"/>
      <c r="H691" s="32"/>
      <c r="I691" s="32"/>
      <c r="J691" s="32"/>
    </row>
    <row r="692" spans="1:10" s="4" customFormat="1" x14ac:dyDescent="0.2">
      <c r="A692" s="32"/>
      <c r="B692" s="32"/>
      <c r="C692" s="32"/>
      <c r="D692" s="32"/>
      <c r="E692" s="32"/>
      <c r="F692" s="32"/>
      <c r="G692" s="32"/>
      <c r="H692" s="32"/>
      <c r="I692" s="32"/>
      <c r="J692" s="32"/>
    </row>
    <row r="693" spans="1:10" s="4" customFormat="1" x14ac:dyDescent="0.2">
      <c r="A693" s="32"/>
      <c r="B693" s="32"/>
      <c r="C693" s="32"/>
      <c r="D693" s="32"/>
      <c r="E693" s="32"/>
      <c r="F693" s="32"/>
      <c r="G693" s="32"/>
      <c r="H693" s="32"/>
      <c r="I693" s="32"/>
      <c r="J693" s="32"/>
    </row>
    <row r="694" spans="1:10" s="4" customFormat="1" x14ac:dyDescent="0.2">
      <c r="A694" s="32"/>
      <c r="B694" s="32"/>
      <c r="C694" s="32"/>
      <c r="D694" s="32"/>
      <c r="E694" s="32"/>
      <c r="F694" s="32"/>
      <c r="G694" s="32"/>
      <c r="H694" s="32"/>
      <c r="I694" s="32"/>
      <c r="J694" s="32"/>
    </row>
    <row r="695" spans="1:10" s="4" customFormat="1" x14ac:dyDescent="0.2">
      <c r="A695" s="32"/>
      <c r="B695" s="32"/>
      <c r="C695" s="32"/>
      <c r="D695" s="32"/>
      <c r="E695" s="32"/>
      <c r="F695" s="32"/>
      <c r="G695" s="32"/>
      <c r="H695" s="32"/>
      <c r="I695" s="32"/>
      <c r="J695" s="32"/>
    </row>
    <row r="696" spans="1:10" s="4" customFormat="1" x14ac:dyDescent="0.2">
      <c r="A696" s="32"/>
      <c r="B696" s="32"/>
      <c r="C696" s="32"/>
      <c r="D696" s="32"/>
      <c r="E696" s="32"/>
      <c r="F696" s="32"/>
      <c r="G696" s="32"/>
      <c r="H696" s="32"/>
      <c r="I696" s="32"/>
      <c r="J696" s="32"/>
    </row>
    <row r="697" spans="1:10" s="4" customFormat="1" x14ac:dyDescent="0.2">
      <c r="A697" s="32"/>
      <c r="B697" s="32"/>
      <c r="C697" s="32"/>
      <c r="D697" s="32"/>
      <c r="E697" s="32"/>
      <c r="F697" s="32"/>
      <c r="G697" s="32"/>
      <c r="H697" s="32"/>
      <c r="I697" s="32"/>
      <c r="J697" s="32"/>
    </row>
    <row r="698" spans="1:10" s="4" customFormat="1" x14ac:dyDescent="0.2">
      <c r="A698" s="32"/>
      <c r="B698" s="32"/>
      <c r="C698" s="32"/>
      <c r="D698" s="32"/>
      <c r="E698" s="32"/>
      <c r="F698" s="32"/>
      <c r="G698" s="32"/>
      <c r="H698" s="32"/>
      <c r="I698" s="32"/>
      <c r="J698" s="32"/>
    </row>
    <row r="699" spans="1:10" s="4" customFormat="1" x14ac:dyDescent="0.2">
      <c r="A699" s="32"/>
      <c r="B699" s="32"/>
      <c r="C699" s="32"/>
      <c r="D699" s="32"/>
      <c r="E699" s="32"/>
      <c r="F699" s="32"/>
      <c r="G699" s="32"/>
      <c r="H699" s="32"/>
      <c r="I699" s="32"/>
      <c r="J699" s="32"/>
    </row>
    <row r="700" spans="1:10" s="4" customFormat="1" x14ac:dyDescent="0.2">
      <c r="A700" s="32"/>
      <c r="B700" s="32"/>
      <c r="C700" s="32"/>
      <c r="D700" s="32"/>
      <c r="E700" s="32"/>
      <c r="F700" s="32"/>
      <c r="G700" s="32"/>
      <c r="H700" s="32"/>
      <c r="I700" s="32"/>
      <c r="J700" s="32"/>
    </row>
    <row r="701" spans="1:10" s="4" customFormat="1" x14ac:dyDescent="0.2">
      <c r="A701" s="32"/>
      <c r="B701" s="32"/>
      <c r="C701" s="32"/>
      <c r="D701" s="32"/>
      <c r="E701" s="32"/>
      <c r="F701" s="32"/>
      <c r="G701" s="32"/>
      <c r="H701" s="32"/>
      <c r="I701" s="32"/>
      <c r="J701" s="32"/>
    </row>
    <row r="702" spans="1:10" s="4" customFormat="1" x14ac:dyDescent="0.2">
      <c r="A702" s="32"/>
      <c r="B702" s="32"/>
      <c r="C702" s="32"/>
      <c r="D702" s="32"/>
      <c r="E702" s="32"/>
      <c r="F702" s="32"/>
      <c r="G702" s="32"/>
      <c r="H702" s="32"/>
      <c r="I702" s="32"/>
      <c r="J702" s="32"/>
    </row>
    <row r="703" spans="1:10" s="4" customFormat="1" x14ac:dyDescent="0.2">
      <c r="A703" s="32"/>
      <c r="B703" s="32"/>
      <c r="C703" s="32"/>
      <c r="D703" s="32"/>
      <c r="E703" s="32"/>
      <c r="F703" s="32"/>
      <c r="G703" s="32"/>
      <c r="H703" s="32"/>
      <c r="I703" s="32"/>
      <c r="J703" s="32"/>
    </row>
    <row r="704" spans="1:10" s="4" customFormat="1" x14ac:dyDescent="0.2">
      <c r="A704" s="32"/>
      <c r="B704" s="32"/>
      <c r="C704" s="32"/>
      <c r="D704" s="32"/>
      <c r="E704" s="32"/>
      <c r="F704" s="32"/>
      <c r="G704" s="32"/>
      <c r="H704" s="32"/>
      <c r="I704" s="32"/>
      <c r="J704" s="32"/>
    </row>
    <row r="705" spans="1:10" s="4" customFormat="1" x14ac:dyDescent="0.2">
      <c r="A705" s="32"/>
      <c r="B705" s="32"/>
      <c r="C705" s="32"/>
      <c r="D705" s="32"/>
      <c r="E705" s="32"/>
      <c r="F705" s="32"/>
      <c r="G705" s="32"/>
      <c r="H705" s="32"/>
      <c r="I705" s="32"/>
      <c r="J705" s="32"/>
    </row>
    <row r="706" spans="1:10" s="4" customFormat="1" x14ac:dyDescent="0.2">
      <c r="A706" s="32"/>
      <c r="B706" s="32"/>
      <c r="C706" s="32"/>
      <c r="D706" s="32"/>
      <c r="E706" s="32"/>
      <c r="F706" s="32"/>
      <c r="G706" s="32"/>
      <c r="H706" s="32"/>
      <c r="I706" s="32"/>
      <c r="J706" s="32"/>
    </row>
    <row r="707" spans="1:10" s="4" customFormat="1" x14ac:dyDescent="0.2">
      <c r="A707" s="32"/>
      <c r="B707" s="32"/>
      <c r="C707" s="32"/>
      <c r="D707" s="32"/>
      <c r="E707" s="32"/>
      <c r="F707" s="32"/>
      <c r="G707" s="32"/>
      <c r="H707" s="32"/>
      <c r="I707" s="32"/>
      <c r="J707" s="32"/>
    </row>
    <row r="708" spans="1:10" s="4" customFormat="1" x14ac:dyDescent="0.2">
      <c r="A708" s="32"/>
      <c r="B708" s="32"/>
      <c r="C708" s="32"/>
      <c r="D708" s="32"/>
      <c r="E708" s="32"/>
      <c r="F708" s="32"/>
      <c r="G708" s="32"/>
      <c r="H708" s="32"/>
      <c r="I708" s="32"/>
      <c r="J708" s="32"/>
    </row>
    <row r="709" spans="1:10" s="4" customFormat="1" x14ac:dyDescent="0.2">
      <c r="A709" s="32"/>
      <c r="B709" s="32"/>
      <c r="C709" s="32"/>
      <c r="D709" s="32"/>
      <c r="E709" s="32"/>
      <c r="F709" s="32"/>
      <c r="G709" s="32"/>
      <c r="H709" s="32"/>
      <c r="I709" s="32"/>
      <c r="J709" s="32"/>
    </row>
    <row r="710" spans="1:10" s="4" customFormat="1" x14ac:dyDescent="0.2">
      <c r="A710" s="32"/>
      <c r="B710" s="32"/>
      <c r="C710" s="32"/>
      <c r="D710" s="32"/>
      <c r="E710" s="32"/>
      <c r="F710" s="32"/>
      <c r="G710" s="32"/>
      <c r="H710" s="32"/>
      <c r="I710" s="32"/>
      <c r="J710" s="32"/>
    </row>
    <row r="711" spans="1:10" s="4" customFormat="1" x14ac:dyDescent="0.2">
      <c r="A711" s="32"/>
      <c r="B711" s="32"/>
      <c r="C711" s="32"/>
      <c r="D711" s="32"/>
      <c r="E711" s="32"/>
      <c r="F711" s="32"/>
      <c r="G711" s="32"/>
      <c r="H711" s="32"/>
      <c r="I711" s="32"/>
      <c r="J711" s="32"/>
    </row>
    <row r="712" spans="1:10" s="4" customFormat="1" x14ac:dyDescent="0.2">
      <c r="A712" s="32"/>
      <c r="B712" s="32"/>
      <c r="C712" s="32"/>
      <c r="D712" s="32"/>
      <c r="E712" s="32"/>
      <c r="F712" s="32"/>
      <c r="G712" s="32"/>
      <c r="H712" s="32"/>
      <c r="I712" s="32"/>
      <c r="J712" s="32"/>
    </row>
    <row r="713" spans="1:10" s="4" customFormat="1" x14ac:dyDescent="0.2">
      <c r="A713" s="32"/>
      <c r="B713" s="32"/>
      <c r="C713" s="32"/>
      <c r="D713" s="32"/>
      <c r="E713" s="32"/>
      <c r="F713" s="32"/>
      <c r="G713" s="32"/>
      <c r="H713" s="32"/>
      <c r="I713" s="32"/>
      <c r="J713" s="32"/>
    </row>
    <row r="714" spans="1:10" s="4" customFormat="1" x14ac:dyDescent="0.2">
      <c r="A714" s="32"/>
      <c r="B714" s="32"/>
      <c r="C714" s="32"/>
      <c r="D714" s="32"/>
      <c r="E714" s="32"/>
      <c r="F714" s="32"/>
      <c r="G714" s="32"/>
      <c r="H714" s="32"/>
      <c r="I714" s="32"/>
      <c r="J714" s="32"/>
    </row>
    <row r="715" spans="1:10" s="4" customFormat="1" x14ac:dyDescent="0.2">
      <c r="A715" s="32"/>
      <c r="B715" s="32"/>
      <c r="C715" s="32"/>
      <c r="D715" s="32"/>
      <c r="E715" s="32"/>
      <c r="F715" s="32"/>
      <c r="G715" s="32"/>
      <c r="H715" s="32"/>
      <c r="I715" s="32"/>
      <c r="J715" s="32"/>
    </row>
    <row r="716" spans="1:10" s="4" customFormat="1" x14ac:dyDescent="0.2">
      <c r="A716" s="32"/>
      <c r="B716" s="32"/>
      <c r="C716" s="32"/>
      <c r="D716" s="32"/>
      <c r="E716" s="32"/>
      <c r="F716" s="32"/>
      <c r="G716" s="32"/>
      <c r="H716" s="32"/>
      <c r="I716" s="32"/>
      <c r="J716" s="32"/>
    </row>
    <row r="717" spans="1:10" s="4" customFormat="1" x14ac:dyDescent="0.2">
      <c r="A717" s="32"/>
      <c r="B717" s="32"/>
      <c r="C717" s="32"/>
      <c r="D717" s="32"/>
      <c r="E717" s="32"/>
      <c r="F717" s="32"/>
      <c r="G717" s="32"/>
      <c r="H717" s="32"/>
      <c r="I717" s="32"/>
      <c r="J717" s="32"/>
    </row>
    <row r="718" spans="1:10" s="4" customFormat="1" x14ac:dyDescent="0.2">
      <c r="A718" s="32"/>
      <c r="B718" s="32"/>
      <c r="C718" s="32"/>
      <c r="D718" s="32"/>
      <c r="E718" s="32"/>
      <c r="F718" s="32"/>
      <c r="G718" s="32"/>
      <c r="H718" s="32"/>
      <c r="I718" s="32"/>
      <c r="J718" s="32"/>
    </row>
    <row r="719" spans="1:10" s="4" customFormat="1" x14ac:dyDescent="0.2">
      <c r="A719" s="32"/>
      <c r="B719" s="32"/>
      <c r="C719" s="32"/>
      <c r="D719" s="32"/>
      <c r="E719" s="32"/>
      <c r="F719" s="32"/>
      <c r="G719" s="32"/>
      <c r="H719" s="32"/>
      <c r="I719" s="32"/>
      <c r="J719" s="32"/>
    </row>
    <row r="720" spans="1:10" s="4" customFormat="1" x14ac:dyDescent="0.2">
      <c r="A720" s="32"/>
      <c r="B720" s="32"/>
      <c r="C720" s="32"/>
      <c r="D720" s="32"/>
      <c r="E720" s="32"/>
      <c r="F720" s="32"/>
      <c r="G720" s="32"/>
      <c r="H720" s="32"/>
      <c r="I720" s="32"/>
      <c r="J720" s="32"/>
    </row>
  </sheetData>
  <sheetProtection algorithmName="SHA-512" hashValue="KBmpJ9FCrvAwacNQI0Ho/GMDwd+uKVo5bJnbFRPnZnItnyOD8rxSLuVzzXxr0NzENd8ofbDTaIlymXJuVAH7KQ==" saltValue="HFi8dQ23SkfAHIZPxjDpkg==" spinCount="100000" sheet="1" objects="1" scenarios="1"/>
  <mergeCells count="17">
    <mergeCell ref="A3:B3"/>
    <mergeCell ref="A4:B4"/>
    <mergeCell ref="A5:B5"/>
    <mergeCell ref="C3:L3"/>
    <mergeCell ref="C4:L4"/>
    <mergeCell ref="C5:L5"/>
    <mergeCell ref="A7:B7"/>
    <mergeCell ref="A8:B8"/>
    <mergeCell ref="A9:B9"/>
    <mergeCell ref="C7:L7"/>
    <mergeCell ref="C8:L8"/>
    <mergeCell ref="C9:L9"/>
    <mergeCell ref="A64:J64"/>
    <mergeCell ref="A65:H65"/>
    <mergeCell ref="A66:J66"/>
    <mergeCell ref="H70:I70"/>
    <mergeCell ref="A11:L11"/>
  </mergeCells>
  <pageMargins left="0.39370078740157483" right="0.39370078740157483" top="0.98425196850393704" bottom="0.98425196850393704" header="0" footer="0"/>
  <pageSetup paperSize="9" orientation="landscape" r:id="rId1"/>
  <headerFooter alignWithMargins="0">
    <oddFooter>Stran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R51"/>
  <sheetViews>
    <sheetView topLeftCell="A28" zoomScale="115" zoomScaleNormal="115" workbookViewId="0">
      <selection activeCell="A47" sqref="A47:N47"/>
    </sheetView>
  </sheetViews>
  <sheetFormatPr defaultRowHeight="12.75" x14ac:dyDescent="0.2"/>
  <cols>
    <col min="1" max="1" width="8" style="31" customWidth="1"/>
    <col min="2" max="2" width="15" style="31" customWidth="1"/>
    <col min="3" max="3" width="16.42578125" style="31" customWidth="1"/>
    <col min="4" max="4" width="4.85546875" style="31" bestFit="1" customWidth="1"/>
    <col min="5" max="5" width="6.28515625" style="31" bestFit="1" customWidth="1"/>
    <col min="6" max="6" width="10" style="31" customWidth="1"/>
    <col min="7" max="7" width="10.5703125" style="31" customWidth="1"/>
    <col min="8" max="8" width="6.140625" style="31" bestFit="1" customWidth="1"/>
    <col min="9" max="9" width="9.28515625" style="31" customWidth="1"/>
    <col min="10" max="10" width="10.28515625" style="31" customWidth="1"/>
    <col min="11" max="11" width="13.28515625" style="72" customWidth="1"/>
    <col min="12" max="12" width="13.85546875" style="31" customWidth="1"/>
    <col min="13" max="13" width="7.85546875" style="34" customWidth="1"/>
    <col min="14" max="14" width="7.7109375" style="34" customWidth="1"/>
    <col min="15" max="18" width="9.140625" style="34"/>
    <col min="19" max="16384" width="9.140625" style="5"/>
  </cols>
  <sheetData>
    <row r="1" spans="1:18" customFormat="1" ht="15.75" x14ac:dyDescent="0.25">
      <c r="A1" s="363"/>
      <c r="C1" s="364"/>
      <c r="D1" s="364"/>
      <c r="E1" s="364"/>
      <c r="F1" s="364"/>
      <c r="G1" s="364"/>
      <c r="H1" s="364"/>
      <c r="I1" s="363"/>
      <c r="J1" s="31"/>
      <c r="L1" s="365" t="s">
        <v>358</v>
      </c>
    </row>
    <row r="2" spans="1:18" ht="13.5" thickBot="1" x14ac:dyDescent="0.25">
      <c r="A2" s="71"/>
      <c r="B2" s="34"/>
      <c r="K2" s="31"/>
      <c r="L2" s="34"/>
    </row>
    <row r="3" spans="1:18" ht="13.5" thickTop="1" x14ac:dyDescent="0.2">
      <c r="A3" s="424" t="s">
        <v>0</v>
      </c>
      <c r="B3" s="425"/>
      <c r="C3" s="439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1"/>
    </row>
    <row r="4" spans="1:18" x14ac:dyDescent="0.2">
      <c r="A4" s="426" t="s">
        <v>1</v>
      </c>
      <c r="B4" s="427"/>
      <c r="C4" s="416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8"/>
    </row>
    <row r="5" spans="1:18" ht="13.5" thickBot="1" x14ac:dyDescent="0.25">
      <c r="A5" s="428" t="s">
        <v>2</v>
      </c>
      <c r="B5" s="429"/>
      <c r="C5" s="419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1"/>
    </row>
    <row r="6" spans="1:18" ht="14.25" thickTop="1" thickBot="1" x14ac:dyDescent="0.25">
      <c r="A6" s="35"/>
      <c r="B6" s="34"/>
      <c r="K6" s="31"/>
      <c r="L6" s="34"/>
    </row>
    <row r="7" spans="1:18" ht="13.5" thickTop="1" x14ac:dyDescent="0.2">
      <c r="A7" s="424" t="s">
        <v>3</v>
      </c>
      <c r="B7" s="425"/>
      <c r="C7" s="430" t="s">
        <v>4</v>
      </c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2"/>
    </row>
    <row r="8" spans="1:18" x14ac:dyDescent="0.2">
      <c r="A8" s="426" t="s">
        <v>1</v>
      </c>
      <c r="B8" s="427"/>
      <c r="C8" s="433" t="s">
        <v>5</v>
      </c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5"/>
    </row>
    <row r="9" spans="1:18" ht="13.5" thickBot="1" x14ac:dyDescent="0.25">
      <c r="A9" s="428" t="s">
        <v>2</v>
      </c>
      <c r="B9" s="429"/>
      <c r="C9" s="436">
        <v>6285996000</v>
      </c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8"/>
    </row>
    <row r="10" spans="1:18" ht="14.25" thickTop="1" thickBot="1" x14ac:dyDescent="0.25">
      <c r="A10" s="35"/>
      <c r="B10" s="34"/>
      <c r="K10" s="31"/>
      <c r="L10" s="34"/>
    </row>
    <row r="11" spans="1:18" ht="24.75" thickTop="1" thickBot="1" x14ac:dyDescent="0.4">
      <c r="A11" s="389" t="s">
        <v>347</v>
      </c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1"/>
    </row>
    <row r="12" spans="1:18" ht="14.25" thickTop="1" thickBot="1" x14ac:dyDescent="0.25"/>
    <row r="13" spans="1:18" s="73" customFormat="1" ht="46.5" thickTop="1" thickBot="1" x14ac:dyDescent="0.25">
      <c r="A13" s="173" t="s">
        <v>7</v>
      </c>
      <c r="B13" s="174" t="s">
        <v>8</v>
      </c>
      <c r="C13" s="174" t="s">
        <v>122</v>
      </c>
      <c r="D13" s="174" t="s">
        <v>10</v>
      </c>
      <c r="E13" s="174" t="s">
        <v>11</v>
      </c>
      <c r="F13" s="174" t="s">
        <v>12</v>
      </c>
      <c r="G13" s="174" t="s">
        <v>97</v>
      </c>
      <c r="H13" s="174" t="s">
        <v>13</v>
      </c>
      <c r="I13" s="174" t="s">
        <v>14</v>
      </c>
      <c r="J13" s="174" t="s">
        <v>98</v>
      </c>
      <c r="K13" s="174" t="s">
        <v>15</v>
      </c>
      <c r="L13" s="174" t="s">
        <v>16</v>
      </c>
      <c r="M13" s="221" t="s">
        <v>316</v>
      </c>
      <c r="N13" s="222" t="s">
        <v>317</v>
      </c>
      <c r="O13" s="34"/>
      <c r="P13" s="34"/>
      <c r="Q13" s="34"/>
      <c r="R13" s="34"/>
    </row>
    <row r="14" spans="1:18" s="73" customFormat="1" ht="30" customHeight="1" thickTop="1" thickBot="1" x14ac:dyDescent="0.25">
      <c r="A14" s="175">
        <v>1</v>
      </c>
      <c r="B14" s="176">
        <v>2</v>
      </c>
      <c r="C14" s="176">
        <v>3</v>
      </c>
      <c r="D14" s="176">
        <v>4</v>
      </c>
      <c r="E14" s="176">
        <v>5</v>
      </c>
      <c r="F14" s="176">
        <v>6</v>
      </c>
      <c r="G14" s="176">
        <v>7</v>
      </c>
      <c r="H14" s="176">
        <v>8</v>
      </c>
      <c r="I14" s="176">
        <v>9</v>
      </c>
      <c r="J14" s="176">
        <v>10</v>
      </c>
      <c r="K14" s="204" t="s">
        <v>270</v>
      </c>
      <c r="L14" s="204" t="s">
        <v>271</v>
      </c>
      <c r="M14" s="223">
        <v>13</v>
      </c>
      <c r="N14" s="291">
        <v>14</v>
      </c>
      <c r="O14" s="34"/>
      <c r="P14" s="34"/>
      <c r="Q14" s="34"/>
      <c r="R14" s="34"/>
    </row>
    <row r="15" spans="1:18" s="73" customFormat="1" ht="35.1" customHeight="1" thickTop="1" x14ac:dyDescent="0.2">
      <c r="A15" s="356">
        <v>1</v>
      </c>
      <c r="B15" s="348" t="s">
        <v>272</v>
      </c>
      <c r="C15" s="357" t="s">
        <v>36</v>
      </c>
      <c r="D15" s="345" t="s">
        <v>20</v>
      </c>
      <c r="E15" s="345">
        <v>870</v>
      </c>
      <c r="F15" s="207"/>
      <c r="G15" s="207"/>
      <c r="H15" s="178"/>
      <c r="I15" s="207"/>
      <c r="J15" s="207"/>
      <c r="K15" s="208">
        <f>E15*G15</f>
        <v>0</v>
      </c>
      <c r="L15" s="208">
        <f>E15*J15</f>
        <v>0</v>
      </c>
      <c r="M15" s="178"/>
      <c r="N15" s="271"/>
      <c r="O15" s="34"/>
      <c r="P15" s="34"/>
      <c r="Q15" s="34"/>
      <c r="R15" s="34"/>
    </row>
    <row r="16" spans="1:18" s="73" customFormat="1" ht="35.1" customHeight="1" x14ac:dyDescent="0.2">
      <c r="A16" s="358">
        <v>2</v>
      </c>
      <c r="B16" s="349" t="s">
        <v>273</v>
      </c>
      <c r="C16" s="359" t="s">
        <v>36</v>
      </c>
      <c r="D16" s="346" t="s">
        <v>20</v>
      </c>
      <c r="E16" s="346">
        <v>800</v>
      </c>
      <c r="F16" s="180"/>
      <c r="G16" s="180"/>
      <c r="H16" s="182"/>
      <c r="I16" s="180"/>
      <c r="J16" s="180"/>
      <c r="K16" s="213">
        <f t="shared" ref="K16:K26" si="0">E16*G16</f>
        <v>0</v>
      </c>
      <c r="L16" s="213">
        <f t="shared" ref="L16:L26" si="1">E16*J16</f>
        <v>0</v>
      </c>
      <c r="M16" s="182"/>
      <c r="N16" s="274"/>
      <c r="O16" s="34"/>
      <c r="P16" s="34"/>
      <c r="Q16" s="34"/>
      <c r="R16" s="34"/>
    </row>
    <row r="17" spans="1:18" s="73" customFormat="1" ht="35.1" customHeight="1" x14ac:dyDescent="0.2">
      <c r="A17" s="358">
        <v>3</v>
      </c>
      <c r="B17" s="349" t="s">
        <v>274</v>
      </c>
      <c r="C17" s="359"/>
      <c r="D17" s="346" t="s">
        <v>20</v>
      </c>
      <c r="E17" s="346">
        <v>100</v>
      </c>
      <c r="F17" s="180"/>
      <c r="G17" s="180"/>
      <c r="H17" s="182"/>
      <c r="I17" s="180"/>
      <c r="J17" s="180"/>
      <c r="K17" s="213">
        <f t="shared" si="0"/>
        <v>0</v>
      </c>
      <c r="L17" s="213">
        <f t="shared" si="1"/>
        <v>0</v>
      </c>
      <c r="M17" s="182"/>
      <c r="N17" s="274"/>
      <c r="O17" s="34"/>
      <c r="P17" s="34"/>
      <c r="Q17" s="34"/>
      <c r="R17" s="34"/>
    </row>
    <row r="18" spans="1:18" s="73" customFormat="1" ht="35.1" customHeight="1" x14ac:dyDescent="0.2">
      <c r="A18" s="358">
        <v>4</v>
      </c>
      <c r="B18" s="349" t="s">
        <v>275</v>
      </c>
      <c r="C18" s="359"/>
      <c r="D18" s="346" t="s">
        <v>20</v>
      </c>
      <c r="E18" s="346">
        <v>20</v>
      </c>
      <c r="F18" s="180"/>
      <c r="G18" s="180"/>
      <c r="H18" s="182"/>
      <c r="I18" s="180"/>
      <c r="J18" s="180"/>
      <c r="K18" s="213">
        <f t="shared" si="0"/>
        <v>0</v>
      </c>
      <c r="L18" s="213">
        <f t="shared" si="1"/>
        <v>0</v>
      </c>
      <c r="M18" s="182"/>
      <c r="N18" s="274"/>
      <c r="O18" s="34"/>
      <c r="P18" s="34"/>
      <c r="Q18" s="34"/>
      <c r="R18" s="34"/>
    </row>
    <row r="19" spans="1:18" s="73" customFormat="1" ht="35.1" customHeight="1" x14ac:dyDescent="0.2">
      <c r="A19" s="358">
        <v>5</v>
      </c>
      <c r="B19" s="349" t="s">
        <v>276</v>
      </c>
      <c r="C19" s="359"/>
      <c r="D19" s="346" t="s">
        <v>20</v>
      </c>
      <c r="E19" s="346">
        <v>100</v>
      </c>
      <c r="F19" s="180"/>
      <c r="G19" s="180"/>
      <c r="H19" s="182"/>
      <c r="I19" s="180"/>
      <c r="J19" s="180"/>
      <c r="K19" s="213">
        <f t="shared" si="0"/>
        <v>0</v>
      </c>
      <c r="L19" s="213">
        <f t="shared" si="1"/>
        <v>0</v>
      </c>
      <c r="M19" s="182"/>
      <c r="N19" s="274"/>
      <c r="O19" s="34"/>
      <c r="P19" s="34"/>
      <c r="Q19" s="34"/>
      <c r="R19" s="34"/>
    </row>
    <row r="20" spans="1:18" s="73" customFormat="1" ht="33.75" x14ac:dyDescent="0.2">
      <c r="A20" s="358">
        <v>6</v>
      </c>
      <c r="B20" s="349" t="s">
        <v>277</v>
      </c>
      <c r="C20" s="359"/>
      <c r="D20" s="346" t="s">
        <v>20</v>
      </c>
      <c r="E20" s="346">
        <v>20</v>
      </c>
      <c r="F20" s="180"/>
      <c r="G20" s="180"/>
      <c r="H20" s="182"/>
      <c r="I20" s="180"/>
      <c r="J20" s="180"/>
      <c r="K20" s="213">
        <f t="shared" si="0"/>
        <v>0</v>
      </c>
      <c r="L20" s="213">
        <f t="shared" si="1"/>
        <v>0</v>
      </c>
      <c r="M20" s="182"/>
      <c r="N20" s="274"/>
      <c r="O20" s="34"/>
      <c r="P20" s="34"/>
      <c r="Q20" s="34"/>
      <c r="R20" s="34"/>
    </row>
    <row r="21" spans="1:18" s="73" customFormat="1" ht="35.1" customHeight="1" x14ac:dyDescent="0.2">
      <c r="A21" s="358">
        <v>7</v>
      </c>
      <c r="B21" s="349" t="s">
        <v>278</v>
      </c>
      <c r="C21" s="359"/>
      <c r="D21" s="346" t="s">
        <v>20</v>
      </c>
      <c r="E21" s="346">
        <v>35</v>
      </c>
      <c r="F21" s="180"/>
      <c r="G21" s="180"/>
      <c r="H21" s="182"/>
      <c r="I21" s="180"/>
      <c r="J21" s="180"/>
      <c r="K21" s="213">
        <f t="shared" si="0"/>
        <v>0</v>
      </c>
      <c r="L21" s="213">
        <f t="shared" si="1"/>
        <v>0</v>
      </c>
      <c r="M21" s="182"/>
      <c r="N21" s="274"/>
      <c r="O21" s="34"/>
      <c r="P21" s="34"/>
      <c r="Q21" s="34"/>
      <c r="R21" s="34"/>
    </row>
    <row r="22" spans="1:18" s="73" customFormat="1" ht="35.1" customHeight="1" x14ac:dyDescent="0.2">
      <c r="A22" s="358">
        <v>8</v>
      </c>
      <c r="B22" s="349" t="s">
        <v>279</v>
      </c>
      <c r="C22" s="359"/>
      <c r="D22" s="346" t="s">
        <v>20</v>
      </c>
      <c r="E22" s="346">
        <v>40</v>
      </c>
      <c r="F22" s="180"/>
      <c r="G22" s="180"/>
      <c r="H22" s="182"/>
      <c r="I22" s="180"/>
      <c r="J22" s="180"/>
      <c r="K22" s="213">
        <f t="shared" si="0"/>
        <v>0</v>
      </c>
      <c r="L22" s="213">
        <f t="shared" si="1"/>
        <v>0</v>
      </c>
      <c r="M22" s="182"/>
      <c r="N22" s="274"/>
      <c r="O22" s="34"/>
      <c r="P22" s="34"/>
      <c r="Q22" s="34"/>
      <c r="R22" s="34"/>
    </row>
    <row r="23" spans="1:18" s="73" customFormat="1" ht="22.5" x14ac:dyDescent="0.2">
      <c r="A23" s="358">
        <v>9</v>
      </c>
      <c r="B23" s="349" t="s">
        <v>280</v>
      </c>
      <c r="C23" s="359"/>
      <c r="D23" s="346" t="s">
        <v>20</v>
      </c>
      <c r="E23" s="346">
        <v>50</v>
      </c>
      <c r="F23" s="180"/>
      <c r="G23" s="180"/>
      <c r="H23" s="182"/>
      <c r="I23" s="180"/>
      <c r="J23" s="180"/>
      <c r="K23" s="213">
        <f t="shared" si="0"/>
        <v>0</v>
      </c>
      <c r="L23" s="213">
        <f t="shared" si="1"/>
        <v>0</v>
      </c>
      <c r="M23" s="182"/>
      <c r="N23" s="274"/>
      <c r="O23" s="34"/>
      <c r="P23" s="34"/>
      <c r="Q23" s="34"/>
      <c r="R23" s="34"/>
    </row>
    <row r="24" spans="1:18" s="73" customFormat="1" ht="35.1" customHeight="1" x14ac:dyDescent="0.2">
      <c r="A24" s="358">
        <v>10</v>
      </c>
      <c r="B24" s="349" t="s">
        <v>281</v>
      </c>
      <c r="C24" s="359"/>
      <c r="D24" s="346" t="s">
        <v>20</v>
      </c>
      <c r="E24" s="346">
        <v>400</v>
      </c>
      <c r="F24" s="180"/>
      <c r="G24" s="180"/>
      <c r="H24" s="182"/>
      <c r="I24" s="180"/>
      <c r="J24" s="180"/>
      <c r="K24" s="213">
        <f t="shared" si="0"/>
        <v>0</v>
      </c>
      <c r="L24" s="213">
        <f t="shared" si="1"/>
        <v>0</v>
      </c>
      <c r="M24" s="182"/>
      <c r="N24" s="274"/>
      <c r="O24" s="34"/>
      <c r="P24" s="34"/>
      <c r="Q24" s="34"/>
      <c r="R24" s="34"/>
    </row>
    <row r="25" spans="1:18" s="73" customFormat="1" ht="35.1" customHeight="1" x14ac:dyDescent="0.2">
      <c r="A25" s="358">
        <v>11</v>
      </c>
      <c r="B25" s="349" t="s">
        <v>282</v>
      </c>
      <c r="C25" s="359"/>
      <c r="D25" s="346" t="s">
        <v>20</v>
      </c>
      <c r="E25" s="346">
        <v>260</v>
      </c>
      <c r="F25" s="180"/>
      <c r="G25" s="180"/>
      <c r="H25" s="182"/>
      <c r="I25" s="180"/>
      <c r="J25" s="180"/>
      <c r="K25" s="213">
        <f t="shared" si="0"/>
        <v>0</v>
      </c>
      <c r="L25" s="213">
        <f t="shared" si="1"/>
        <v>0</v>
      </c>
      <c r="M25" s="182"/>
      <c r="N25" s="274"/>
      <c r="O25" s="34"/>
      <c r="P25" s="34"/>
      <c r="Q25" s="34"/>
      <c r="R25" s="34"/>
    </row>
    <row r="26" spans="1:18" s="73" customFormat="1" ht="35.1" customHeight="1" thickBot="1" x14ac:dyDescent="0.25">
      <c r="A26" s="360">
        <v>12</v>
      </c>
      <c r="B26" s="350" t="s">
        <v>283</v>
      </c>
      <c r="C26" s="361"/>
      <c r="D26" s="347" t="s">
        <v>20</v>
      </c>
      <c r="E26" s="347">
        <v>350</v>
      </c>
      <c r="F26" s="186"/>
      <c r="G26" s="186"/>
      <c r="H26" s="184"/>
      <c r="I26" s="186"/>
      <c r="J26" s="186"/>
      <c r="K26" s="218">
        <f t="shared" si="0"/>
        <v>0</v>
      </c>
      <c r="L26" s="218">
        <f t="shared" si="1"/>
        <v>0</v>
      </c>
      <c r="M26" s="184"/>
      <c r="N26" s="283"/>
      <c r="O26" s="34"/>
      <c r="P26" s="34"/>
      <c r="Q26" s="34"/>
      <c r="R26" s="34"/>
    </row>
    <row r="27" spans="1:18" s="73" customFormat="1" ht="35.1" customHeight="1" thickTop="1" thickBot="1" x14ac:dyDescent="0.25">
      <c r="A27" s="187"/>
      <c r="B27" s="187"/>
      <c r="C27" s="219"/>
      <c r="D27" s="187"/>
      <c r="E27" s="187"/>
      <c r="F27" s="187"/>
      <c r="G27" s="187"/>
      <c r="H27" s="187"/>
      <c r="I27" s="220"/>
      <c r="J27" s="249" t="s">
        <v>50</v>
      </c>
      <c r="K27" s="250">
        <f>SUM(K15:K26)</f>
        <v>0</v>
      </c>
      <c r="L27" s="251">
        <f>SUM(L15:L26)</f>
        <v>0</v>
      </c>
      <c r="M27" s="292"/>
      <c r="N27" s="293"/>
      <c r="O27" s="34"/>
      <c r="P27" s="34"/>
      <c r="Q27" s="34"/>
      <c r="R27" s="34"/>
    </row>
    <row r="28" spans="1:18" s="73" customFormat="1" ht="13.5" customHeight="1" thickTop="1" x14ac:dyDescent="0.2">
      <c r="A28" s="19"/>
      <c r="B28" s="19"/>
      <c r="C28" s="74"/>
      <c r="D28" s="19"/>
      <c r="E28" s="19"/>
      <c r="F28" s="19"/>
      <c r="G28" s="19"/>
      <c r="H28" s="19"/>
      <c r="I28" s="19"/>
      <c r="J28" s="19"/>
      <c r="K28" s="77"/>
      <c r="L28" s="81"/>
      <c r="M28" s="34"/>
      <c r="N28" s="34"/>
      <c r="O28" s="34"/>
      <c r="P28" s="34"/>
      <c r="Q28" s="34"/>
      <c r="R28" s="34"/>
    </row>
    <row r="29" spans="1:18" s="73" customFormat="1" ht="13.5" customHeight="1" x14ac:dyDescent="0.2">
      <c r="A29" s="228" t="s">
        <v>51</v>
      </c>
      <c r="B29" s="229"/>
      <c r="C29" s="231"/>
      <c r="D29" s="230"/>
      <c r="E29" s="230"/>
      <c r="F29" s="230"/>
      <c r="G29" s="230"/>
      <c r="H29" s="230"/>
      <c r="I29" s="230"/>
      <c r="J29" s="230"/>
      <c r="K29" s="232"/>
      <c r="L29" s="233"/>
      <c r="M29" s="34"/>
      <c r="N29" s="34"/>
      <c r="O29" s="34"/>
      <c r="P29" s="34"/>
      <c r="Q29" s="34"/>
      <c r="R29" s="34"/>
    </row>
    <row r="30" spans="1:18" s="73" customFormat="1" ht="13.5" customHeight="1" x14ac:dyDescent="0.2">
      <c r="A30" s="234" t="s">
        <v>52</v>
      </c>
      <c r="B30" s="235" t="s">
        <v>53</v>
      </c>
      <c r="C30" s="236"/>
      <c r="D30" s="187"/>
      <c r="E30" s="187"/>
      <c r="F30" s="187"/>
      <c r="G30" s="187"/>
      <c r="H30" s="187"/>
      <c r="I30" s="187"/>
      <c r="J30" s="187"/>
      <c r="K30" s="237"/>
      <c r="L30" s="238"/>
      <c r="M30" s="34"/>
      <c r="N30" s="34"/>
      <c r="O30" s="34"/>
      <c r="P30" s="34"/>
      <c r="Q30" s="34"/>
      <c r="R30" s="34"/>
    </row>
    <row r="31" spans="1:18" s="73" customFormat="1" ht="13.5" customHeight="1" x14ac:dyDescent="0.2">
      <c r="A31" s="234" t="s">
        <v>54</v>
      </c>
      <c r="B31" s="235" t="s">
        <v>53</v>
      </c>
      <c r="C31" s="236"/>
      <c r="D31" s="187"/>
      <c r="E31" s="187"/>
      <c r="F31" s="187"/>
      <c r="G31" s="187"/>
      <c r="H31" s="187"/>
      <c r="I31" s="187"/>
      <c r="J31" s="187"/>
      <c r="K31" s="237"/>
      <c r="L31" s="238"/>
      <c r="M31" s="34"/>
      <c r="N31" s="34"/>
      <c r="O31" s="34"/>
      <c r="P31" s="34"/>
      <c r="Q31" s="34"/>
      <c r="R31" s="34"/>
    </row>
    <row r="32" spans="1:18" s="73" customFormat="1" ht="13.5" customHeight="1" x14ac:dyDescent="0.2">
      <c r="A32" s="234" t="s">
        <v>55</v>
      </c>
      <c r="B32" s="235" t="s">
        <v>154</v>
      </c>
      <c r="C32" s="236"/>
      <c r="D32" s="187"/>
      <c r="E32" s="187"/>
      <c r="F32" s="187"/>
      <c r="G32" s="187"/>
      <c r="H32" s="187"/>
      <c r="I32" s="187"/>
      <c r="J32" s="187"/>
      <c r="K32" s="237"/>
      <c r="L32" s="238"/>
      <c r="M32" s="34"/>
      <c r="N32" s="34"/>
      <c r="O32" s="34"/>
      <c r="P32" s="34"/>
      <c r="Q32" s="34"/>
      <c r="R32" s="34"/>
    </row>
    <row r="33" spans="1:18" s="73" customFormat="1" ht="13.5" customHeight="1" x14ac:dyDescent="0.2">
      <c r="A33" s="234" t="s">
        <v>57</v>
      </c>
      <c r="B33" s="235" t="s">
        <v>53</v>
      </c>
      <c r="C33" s="236"/>
      <c r="D33" s="187"/>
      <c r="E33" s="187"/>
      <c r="F33" s="187"/>
      <c r="G33" s="187"/>
      <c r="H33" s="187"/>
      <c r="I33" s="187"/>
      <c r="J33" s="187"/>
      <c r="K33" s="237"/>
      <c r="L33" s="238"/>
      <c r="M33" s="34"/>
      <c r="N33" s="34"/>
      <c r="O33" s="34"/>
      <c r="P33" s="34"/>
      <c r="Q33" s="34"/>
      <c r="R33" s="34"/>
    </row>
    <row r="34" spans="1:18" s="73" customFormat="1" ht="13.5" customHeight="1" x14ac:dyDescent="0.2">
      <c r="A34" s="234" t="s">
        <v>58</v>
      </c>
      <c r="B34" s="235" t="s">
        <v>53</v>
      </c>
      <c r="C34" s="236"/>
      <c r="D34" s="187"/>
      <c r="E34" s="187"/>
      <c r="F34" s="187"/>
      <c r="G34" s="187"/>
      <c r="H34" s="187"/>
      <c r="I34" s="187"/>
      <c r="J34" s="187"/>
      <c r="K34" s="237"/>
      <c r="L34" s="238"/>
      <c r="M34" s="34"/>
      <c r="N34" s="34"/>
      <c r="O34" s="34"/>
      <c r="P34" s="34"/>
      <c r="Q34" s="34"/>
      <c r="R34" s="34"/>
    </row>
    <row r="35" spans="1:18" s="73" customFormat="1" ht="13.5" customHeight="1" x14ac:dyDescent="0.2">
      <c r="A35" s="234" t="s">
        <v>59</v>
      </c>
      <c r="B35" s="235" t="s">
        <v>60</v>
      </c>
      <c r="C35" s="236"/>
      <c r="D35" s="187"/>
      <c r="E35" s="187"/>
      <c r="F35" s="187"/>
      <c r="G35" s="187"/>
      <c r="H35" s="187"/>
      <c r="I35" s="187"/>
      <c r="J35" s="187"/>
      <c r="K35" s="237"/>
      <c r="L35" s="238"/>
      <c r="M35" s="34"/>
      <c r="N35" s="34"/>
      <c r="O35" s="34"/>
      <c r="P35" s="34"/>
      <c r="Q35" s="34"/>
      <c r="R35" s="34"/>
    </row>
    <row r="36" spans="1:18" s="73" customFormat="1" ht="13.5" customHeight="1" x14ac:dyDescent="0.2">
      <c r="A36" s="234" t="s">
        <v>61</v>
      </c>
      <c r="B36" s="235" t="s">
        <v>348</v>
      </c>
      <c r="C36" s="236"/>
      <c r="D36" s="187"/>
      <c r="E36" s="187"/>
      <c r="F36" s="187"/>
      <c r="G36" s="187"/>
      <c r="H36" s="187"/>
      <c r="I36" s="187"/>
      <c r="J36" s="187"/>
      <c r="K36" s="237"/>
      <c r="L36" s="238"/>
      <c r="M36" s="34"/>
      <c r="N36" s="34"/>
      <c r="O36" s="34"/>
      <c r="P36" s="34"/>
      <c r="Q36" s="34"/>
      <c r="R36" s="34"/>
    </row>
    <row r="37" spans="1:18" s="73" customFormat="1" ht="13.5" customHeight="1" x14ac:dyDescent="0.2">
      <c r="A37" s="234" t="s">
        <v>63</v>
      </c>
      <c r="B37" s="235" t="s">
        <v>62</v>
      </c>
      <c r="C37" s="236"/>
      <c r="D37" s="187"/>
      <c r="E37" s="187"/>
      <c r="F37" s="187"/>
      <c r="G37" s="187"/>
      <c r="H37" s="187"/>
      <c r="I37" s="187"/>
      <c r="J37" s="187"/>
      <c r="K37" s="237"/>
      <c r="L37" s="238"/>
      <c r="M37" s="34"/>
      <c r="N37" s="34"/>
      <c r="O37" s="34"/>
      <c r="P37" s="34"/>
      <c r="Q37" s="34"/>
      <c r="R37" s="34"/>
    </row>
    <row r="38" spans="1:18" s="73" customFormat="1" ht="13.5" customHeight="1" x14ac:dyDescent="0.2">
      <c r="A38" s="234" t="s">
        <v>65</v>
      </c>
      <c r="B38" s="235" t="s">
        <v>64</v>
      </c>
      <c r="C38" s="236"/>
      <c r="D38" s="187"/>
      <c r="E38" s="187"/>
      <c r="F38" s="187"/>
      <c r="G38" s="187"/>
      <c r="H38" s="187"/>
      <c r="I38" s="187"/>
      <c r="J38" s="187"/>
      <c r="K38" s="237"/>
      <c r="L38" s="238"/>
      <c r="M38" s="34"/>
      <c r="N38" s="34"/>
      <c r="O38" s="34"/>
      <c r="P38" s="34"/>
      <c r="Q38" s="34"/>
      <c r="R38" s="34"/>
    </row>
    <row r="39" spans="1:18" s="73" customFormat="1" ht="13.5" customHeight="1" x14ac:dyDescent="0.2">
      <c r="A39" s="234" t="s">
        <v>67</v>
      </c>
      <c r="B39" s="235" t="s">
        <v>116</v>
      </c>
      <c r="C39" s="236"/>
      <c r="D39" s="187"/>
      <c r="E39" s="187"/>
      <c r="F39" s="187"/>
      <c r="G39" s="187"/>
      <c r="H39" s="187"/>
      <c r="I39" s="187"/>
      <c r="J39" s="187"/>
      <c r="K39" s="237"/>
      <c r="L39" s="238"/>
      <c r="M39" s="34"/>
      <c r="N39" s="34"/>
      <c r="O39" s="34"/>
      <c r="P39" s="34"/>
      <c r="Q39" s="34"/>
      <c r="R39" s="34"/>
    </row>
    <row r="40" spans="1:18" s="73" customFormat="1" ht="13.5" customHeight="1" x14ac:dyDescent="0.2">
      <c r="A40" s="234" t="s">
        <v>117</v>
      </c>
      <c r="B40" s="235" t="s">
        <v>66</v>
      </c>
      <c r="C40" s="236"/>
      <c r="D40" s="187"/>
      <c r="E40" s="187"/>
      <c r="F40" s="187"/>
      <c r="G40" s="187"/>
      <c r="H40" s="187"/>
      <c r="I40" s="187"/>
      <c r="J40" s="187"/>
      <c r="K40" s="237"/>
      <c r="L40" s="238"/>
      <c r="M40" s="34"/>
      <c r="N40" s="34"/>
      <c r="O40" s="34"/>
      <c r="P40" s="34"/>
      <c r="Q40" s="34"/>
      <c r="R40" s="34"/>
    </row>
    <row r="41" spans="1:18" s="73" customFormat="1" ht="13.5" customHeight="1" x14ac:dyDescent="0.2">
      <c r="A41" s="234" t="s">
        <v>119</v>
      </c>
      <c r="B41" s="235" t="s">
        <v>66</v>
      </c>
      <c r="C41" s="236"/>
      <c r="D41" s="187"/>
      <c r="E41" s="187"/>
      <c r="F41" s="187"/>
      <c r="G41" s="187"/>
      <c r="H41" s="187"/>
      <c r="I41" s="187"/>
      <c r="J41" s="187"/>
      <c r="K41" s="237"/>
      <c r="L41" s="238"/>
      <c r="M41" s="34"/>
      <c r="N41" s="34"/>
      <c r="O41" s="34"/>
      <c r="P41" s="34"/>
      <c r="Q41" s="34"/>
      <c r="R41" s="34"/>
    </row>
    <row r="42" spans="1:18" s="73" customFormat="1" ht="13.5" customHeight="1" x14ac:dyDescent="0.2">
      <c r="A42" s="245" t="s">
        <v>346</v>
      </c>
      <c r="B42" s="246" t="s">
        <v>319</v>
      </c>
      <c r="C42" s="236"/>
      <c r="D42" s="187"/>
      <c r="E42" s="187"/>
      <c r="F42" s="187"/>
      <c r="G42" s="187"/>
      <c r="H42" s="187"/>
      <c r="I42" s="187"/>
      <c r="J42" s="187"/>
      <c r="K42" s="237"/>
      <c r="L42" s="238"/>
      <c r="M42" s="34"/>
      <c r="N42" s="34"/>
      <c r="O42" s="34"/>
      <c r="P42" s="34"/>
      <c r="Q42" s="34"/>
      <c r="R42" s="34"/>
    </row>
    <row r="43" spans="1:18" s="73" customFormat="1" ht="13.5" customHeight="1" x14ac:dyDescent="0.2">
      <c r="A43" s="247" t="s">
        <v>337</v>
      </c>
      <c r="B43" s="248" t="s">
        <v>319</v>
      </c>
      <c r="C43" s="241"/>
      <c r="D43" s="240"/>
      <c r="E43" s="240"/>
      <c r="F43" s="240"/>
      <c r="G43" s="240"/>
      <c r="H43" s="240"/>
      <c r="I43" s="240"/>
      <c r="J43" s="240"/>
      <c r="K43" s="242"/>
      <c r="L43" s="243"/>
      <c r="M43" s="34"/>
      <c r="N43" s="34"/>
      <c r="O43" s="34"/>
      <c r="P43" s="34"/>
      <c r="Q43" s="34"/>
      <c r="R43" s="34"/>
    </row>
    <row r="44" spans="1:18" s="73" customFormat="1" ht="13.5" customHeight="1" x14ac:dyDescent="0.2">
      <c r="A44" s="51"/>
      <c r="B44" s="51"/>
      <c r="C44" s="52"/>
      <c r="D44" s="19"/>
      <c r="E44" s="19"/>
      <c r="F44" s="19"/>
      <c r="G44" s="19"/>
      <c r="H44" s="19"/>
      <c r="I44" s="19"/>
      <c r="J44" s="19"/>
      <c r="K44" s="77"/>
      <c r="L44" s="81"/>
      <c r="M44" s="34"/>
      <c r="N44" s="34"/>
      <c r="O44" s="34"/>
      <c r="P44" s="34"/>
      <c r="Q44" s="34"/>
      <c r="R44" s="34"/>
    </row>
    <row r="45" spans="1:18" ht="54" customHeight="1" x14ac:dyDescent="0.2">
      <c r="A45" s="446" t="s">
        <v>349</v>
      </c>
      <c r="B45" s="446"/>
      <c r="C45" s="446"/>
      <c r="D45" s="446"/>
      <c r="E45" s="446"/>
      <c r="F45" s="446"/>
      <c r="G45" s="446"/>
      <c r="H45" s="446"/>
      <c r="I45" s="446"/>
      <c r="J45" s="446"/>
      <c r="K45" s="446"/>
      <c r="L45" s="446"/>
      <c r="M45" s="446"/>
    </row>
    <row r="47" spans="1:18" ht="37.5" customHeight="1" x14ac:dyDescent="0.2">
      <c r="A47" s="443" t="s">
        <v>372</v>
      </c>
      <c r="B47" s="443"/>
      <c r="C47" s="443"/>
      <c r="D47" s="443"/>
      <c r="E47" s="443"/>
      <c r="F47" s="443"/>
      <c r="G47" s="443"/>
      <c r="H47" s="443"/>
      <c r="I47" s="443"/>
      <c r="J47" s="443"/>
      <c r="K47" s="443"/>
      <c r="L47" s="443"/>
      <c r="M47" s="443"/>
      <c r="N47" s="443"/>
    </row>
    <row r="48" spans="1:18" x14ac:dyDescent="0.2">
      <c r="K48" s="31"/>
      <c r="L48" s="34"/>
    </row>
    <row r="49" spans="1:12" x14ac:dyDescent="0.2">
      <c r="A49" s="31" t="s">
        <v>68</v>
      </c>
      <c r="B49" s="30"/>
      <c r="K49" s="31"/>
      <c r="L49" s="34"/>
    </row>
    <row r="50" spans="1:12" x14ac:dyDescent="0.2">
      <c r="E50" s="5"/>
      <c r="F50" s="31" t="s">
        <v>69</v>
      </c>
      <c r="H50" s="388"/>
      <c r="I50" s="388"/>
      <c r="J50" s="82"/>
      <c r="K50" s="31"/>
      <c r="L50" s="34"/>
    </row>
    <row r="51" spans="1:12" x14ac:dyDescent="0.2">
      <c r="A51" s="31" t="s">
        <v>70</v>
      </c>
      <c r="B51" s="30"/>
      <c r="K51" s="31"/>
      <c r="L51" s="34"/>
    </row>
  </sheetData>
  <sheetProtection algorithmName="SHA-512" hashValue="bFiCNO6RvdsoPN9wOBjsqVvoQ+JUkhnYxqAuh/yPpZesSzYYW1vinVbfJNLklhaLISBfg3v3bgr87ow7923yzQ==" saltValue="0A+ceFkZQ80yJZDgilTSGw==" spinCount="100000" sheet="1" objects="1" scenarios="1"/>
  <mergeCells count="16">
    <mergeCell ref="A3:B3"/>
    <mergeCell ref="A4:B4"/>
    <mergeCell ref="A5:B5"/>
    <mergeCell ref="C3:N3"/>
    <mergeCell ref="C4:N4"/>
    <mergeCell ref="C5:N5"/>
    <mergeCell ref="H50:I50"/>
    <mergeCell ref="A7:B7"/>
    <mergeCell ref="A8:B8"/>
    <mergeCell ref="A9:B9"/>
    <mergeCell ref="A45:M45"/>
    <mergeCell ref="A11:N11"/>
    <mergeCell ref="C7:N7"/>
    <mergeCell ref="C8:N8"/>
    <mergeCell ref="C9:N9"/>
    <mergeCell ref="A47:N47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>
    <oddFooter>Stran &amp;P od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DU175"/>
  <sheetViews>
    <sheetView workbookViewId="0">
      <selection activeCell="A56" sqref="A56:L56"/>
    </sheetView>
  </sheetViews>
  <sheetFormatPr defaultRowHeight="12.75" x14ac:dyDescent="0.2"/>
  <cols>
    <col min="1" max="1" width="8.140625" style="31" customWidth="1"/>
    <col min="2" max="2" width="14" style="31" customWidth="1"/>
    <col min="3" max="3" width="6.85546875" style="31" bestFit="1" customWidth="1"/>
    <col min="4" max="4" width="13.42578125" style="31" bestFit="1" customWidth="1"/>
    <col min="5" max="5" width="4.85546875" style="31" bestFit="1" customWidth="1"/>
    <col min="6" max="6" width="8.140625" style="31" customWidth="1"/>
    <col min="7" max="7" width="12.28515625" style="31" customWidth="1"/>
    <col min="8" max="8" width="7.140625" style="31" customWidth="1"/>
    <col min="9" max="9" width="10.85546875" style="31" customWidth="1"/>
    <col min="10" max="10" width="13.85546875" style="72" bestFit="1" customWidth="1"/>
    <col min="11" max="11" width="15.5703125" style="31" bestFit="1" customWidth="1"/>
    <col min="12" max="16384" width="9.140625" style="5"/>
  </cols>
  <sheetData>
    <row r="1" spans="1:13" customFormat="1" ht="15.75" x14ac:dyDescent="0.25">
      <c r="A1" s="363"/>
      <c r="C1" s="364"/>
      <c r="D1" s="364"/>
      <c r="E1" s="364"/>
      <c r="F1" s="364"/>
      <c r="G1" s="364"/>
      <c r="H1" s="364"/>
      <c r="I1" s="363"/>
      <c r="J1" s="31"/>
      <c r="K1" s="365" t="s">
        <v>357</v>
      </c>
      <c r="L1" s="5"/>
    </row>
    <row r="2" spans="1:13" s="34" customFormat="1" ht="13.5" thickBot="1" x14ac:dyDescent="0.25">
      <c r="A2" s="71"/>
      <c r="C2" s="31"/>
      <c r="D2" s="31"/>
      <c r="E2" s="31"/>
      <c r="F2" s="31"/>
      <c r="G2" s="31"/>
      <c r="H2" s="31"/>
      <c r="I2" s="31"/>
      <c r="J2" s="31"/>
    </row>
    <row r="3" spans="1:13" s="34" customFormat="1" ht="13.5" thickTop="1" x14ac:dyDescent="0.2">
      <c r="A3" s="424" t="s">
        <v>0</v>
      </c>
      <c r="B3" s="425"/>
      <c r="C3" s="439"/>
      <c r="D3" s="440"/>
      <c r="E3" s="440"/>
      <c r="F3" s="440"/>
      <c r="G3" s="440"/>
      <c r="H3" s="440"/>
      <c r="I3" s="440"/>
      <c r="J3" s="440"/>
      <c r="K3" s="440"/>
      <c r="L3" s="440"/>
      <c r="M3" s="441"/>
    </row>
    <row r="4" spans="1:13" s="34" customFormat="1" x14ac:dyDescent="0.2">
      <c r="A4" s="426" t="s">
        <v>1</v>
      </c>
      <c r="B4" s="427"/>
      <c r="C4" s="416"/>
      <c r="D4" s="417"/>
      <c r="E4" s="417"/>
      <c r="F4" s="417"/>
      <c r="G4" s="417"/>
      <c r="H4" s="417"/>
      <c r="I4" s="417"/>
      <c r="J4" s="417"/>
      <c r="K4" s="417"/>
      <c r="L4" s="417"/>
      <c r="M4" s="418"/>
    </row>
    <row r="5" spans="1:13" s="34" customFormat="1" ht="13.5" thickBot="1" x14ac:dyDescent="0.25">
      <c r="A5" s="428" t="s">
        <v>2</v>
      </c>
      <c r="B5" s="429"/>
      <c r="C5" s="419"/>
      <c r="D5" s="420"/>
      <c r="E5" s="420"/>
      <c r="F5" s="420"/>
      <c r="G5" s="420"/>
      <c r="H5" s="420"/>
      <c r="I5" s="420"/>
      <c r="J5" s="420"/>
      <c r="K5" s="420"/>
      <c r="L5" s="420"/>
      <c r="M5" s="421"/>
    </row>
    <row r="6" spans="1:13" s="34" customFormat="1" ht="14.25" thickTop="1" thickBot="1" x14ac:dyDescent="0.25">
      <c r="A6" s="35"/>
      <c r="C6" s="31"/>
      <c r="D6" s="31"/>
      <c r="E6" s="31"/>
      <c r="F6" s="31"/>
      <c r="G6" s="31"/>
      <c r="H6" s="31"/>
      <c r="I6" s="31"/>
      <c r="J6" s="31"/>
    </row>
    <row r="7" spans="1:13" s="34" customFormat="1" ht="13.5" thickTop="1" x14ac:dyDescent="0.2">
      <c r="A7" s="424" t="s">
        <v>3</v>
      </c>
      <c r="B7" s="425"/>
      <c r="C7" s="430" t="s">
        <v>4</v>
      </c>
      <c r="D7" s="431"/>
      <c r="E7" s="431"/>
      <c r="F7" s="431"/>
      <c r="G7" s="431"/>
      <c r="H7" s="431"/>
      <c r="I7" s="431"/>
      <c r="J7" s="431"/>
      <c r="K7" s="431"/>
      <c r="L7" s="431"/>
      <c r="M7" s="432"/>
    </row>
    <row r="8" spans="1:13" s="34" customFormat="1" x14ac:dyDescent="0.2">
      <c r="A8" s="426" t="s">
        <v>1</v>
      </c>
      <c r="B8" s="427"/>
      <c r="C8" s="433" t="s">
        <v>5</v>
      </c>
      <c r="D8" s="434"/>
      <c r="E8" s="434"/>
      <c r="F8" s="434"/>
      <c r="G8" s="434"/>
      <c r="H8" s="434"/>
      <c r="I8" s="434"/>
      <c r="J8" s="434"/>
      <c r="K8" s="434"/>
      <c r="L8" s="434"/>
      <c r="M8" s="435"/>
    </row>
    <row r="9" spans="1:13" s="34" customFormat="1" ht="13.5" thickBot="1" x14ac:dyDescent="0.25">
      <c r="A9" s="428" t="s">
        <v>2</v>
      </c>
      <c r="B9" s="429"/>
      <c r="C9" s="436">
        <v>6285996000</v>
      </c>
      <c r="D9" s="437"/>
      <c r="E9" s="437"/>
      <c r="F9" s="437"/>
      <c r="G9" s="437"/>
      <c r="H9" s="437"/>
      <c r="I9" s="437"/>
      <c r="J9" s="437"/>
      <c r="K9" s="437"/>
      <c r="L9" s="437"/>
      <c r="M9" s="438"/>
    </row>
    <row r="10" spans="1:13" s="34" customFormat="1" ht="14.25" thickTop="1" thickBot="1" x14ac:dyDescent="0.25">
      <c r="A10" s="35"/>
      <c r="C10" s="31"/>
      <c r="D10" s="31"/>
      <c r="E10" s="31"/>
      <c r="F10" s="31"/>
      <c r="G10" s="31"/>
      <c r="H10" s="31"/>
      <c r="I10" s="31"/>
      <c r="J10" s="31"/>
    </row>
    <row r="11" spans="1:13" ht="24.75" thickTop="1" thickBot="1" x14ac:dyDescent="0.4">
      <c r="A11" s="389" t="s">
        <v>350</v>
      </c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1"/>
    </row>
    <row r="12" spans="1:13" ht="14.25" thickTop="1" thickBot="1" x14ac:dyDescent="0.25"/>
    <row r="13" spans="1:13" s="34" customFormat="1" ht="24" thickTop="1" thickBot="1" x14ac:dyDescent="0.25">
      <c r="A13" s="173" t="s">
        <v>7</v>
      </c>
      <c r="B13" s="174" t="s">
        <v>8</v>
      </c>
      <c r="C13" s="174" t="s">
        <v>284</v>
      </c>
      <c r="D13" s="174" t="s">
        <v>82</v>
      </c>
      <c r="E13" s="174" t="s">
        <v>10</v>
      </c>
      <c r="F13" s="174" t="s">
        <v>11</v>
      </c>
      <c r="G13" s="174" t="s">
        <v>12</v>
      </c>
      <c r="H13" s="174" t="s">
        <v>13</v>
      </c>
      <c r="I13" s="174" t="s">
        <v>14</v>
      </c>
      <c r="J13" s="174" t="s">
        <v>15</v>
      </c>
      <c r="K13" s="174" t="s">
        <v>16</v>
      </c>
      <c r="L13" s="221" t="s">
        <v>316</v>
      </c>
      <c r="M13" s="222" t="s">
        <v>317</v>
      </c>
    </row>
    <row r="14" spans="1:13" s="34" customFormat="1" ht="30" customHeight="1" thickTop="1" thickBot="1" x14ac:dyDescent="0.25">
      <c r="A14" s="175">
        <v>1</v>
      </c>
      <c r="B14" s="176">
        <v>2</v>
      </c>
      <c r="C14" s="176">
        <v>3</v>
      </c>
      <c r="D14" s="176">
        <v>4</v>
      </c>
      <c r="E14" s="176">
        <v>5</v>
      </c>
      <c r="F14" s="176">
        <v>6</v>
      </c>
      <c r="G14" s="176">
        <v>7</v>
      </c>
      <c r="H14" s="176">
        <v>8</v>
      </c>
      <c r="I14" s="176">
        <v>9</v>
      </c>
      <c r="J14" s="204" t="s">
        <v>285</v>
      </c>
      <c r="K14" s="204" t="s">
        <v>286</v>
      </c>
      <c r="L14" s="223">
        <v>12</v>
      </c>
      <c r="M14" s="291">
        <v>13</v>
      </c>
    </row>
    <row r="15" spans="1:13" s="34" customFormat="1" ht="35.1" customHeight="1" thickTop="1" x14ac:dyDescent="0.2">
      <c r="A15" s="177">
        <v>1</v>
      </c>
      <c r="B15" s="348" t="s">
        <v>287</v>
      </c>
      <c r="C15" s="345" t="s">
        <v>288</v>
      </c>
      <c r="D15" s="178"/>
      <c r="E15" s="345" t="s">
        <v>20</v>
      </c>
      <c r="F15" s="345">
        <v>10</v>
      </c>
      <c r="G15" s="207"/>
      <c r="H15" s="178"/>
      <c r="I15" s="207"/>
      <c r="J15" s="208">
        <f t="shared" ref="J15:J26" si="0">F15*G15</f>
        <v>0</v>
      </c>
      <c r="K15" s="208">
        <f t="shared" ref="K15:K26" si="1">F15*I15</f>
        <v>0</v>
      </c>
      <c r="L15" s="178"/>
      <c r="M15" s="271"/>
    </row>
    <row r="16" spans="1:13" s="34" customFormat="1" ht="35.1" customHeight="1" x14ac:dyDescent="0.2">
      <c r="A16" s="181">
        <v>2</v>
      </c>
      <c r="B16" s="349" t="s">
        <v>289</v>
      </c>
      <c r="C16" s="346" t="s">
        <v>290</v>
      </c>
      <c r="D16" s="182"/>
      <c r="E16" s="346" t="s">
        <v>20</v>
      </c>
      <c r="F16" s="346">
        <v>10</v>
      </c>
      <c r="G16" s="180"/>
      <c r="H16" s="182"/>
      <c r="I16" s="180"/>
      <c r="J16" s="213">
        <f t="shared" si="0"/>
        <v>0</v>
      </c>
      <c r="K16" s="213">
        <f t="shared" si="1"/>
        <v>0</v>
      </c>
      <c r="L16" s="182"/>
      <c r="M16" s="274"/>
    </row>
    <row r="17" spans="1:13" s="34" customFormat="1" ht="35.1" customHeight="1" x14ac:dyDescent="0.2">
      <c r="A17" s="181">
        <v>3</v>
      </c>
      <c r="B17" s="349" t="s">
        <v>291</v>
      </c>
      <c r="C17" s="346" t="s">
        <v>290</v>
      </c>
      <c r="D17" s="182"/>
      <c r="E17" s="346" t="s">
        <v>20</v>
      </c>
      <c r="F17" s="346">
        <v>10</v>
      </c>
      <c r="G17" s="180"/>
      <c r="H17" s="182"/>
      <c r="I17" s="180"/>
      <c r="J17" s="213">
        <f t="shared" si="0"/>
        <v>0</v>
      </c>
      <c r="K17" s="213">
        <f t="shared" si="1"/>
        <v>0</v>
      </c>
      <c r="L17" s="182"/>
      <c r="M17" s="274"/>
    </row>
    <row r="18" spans="1:13" s="34" customFormat="1" ht="35.1" customHeight="1" x14ac:dyDescent="0.2">
      <c r="A18" s="181">
        <v>4</v>
      </c>
      <c r="B18" s="349" t="s">
        <v>292</v>
      </c>
      <c r="C18" s="346" t="s">
        <v>293</v>
      </c>
      <c r="D18" s="182"/>
      <c r="E18" s="346" t="s">
        <v>20</v>
      </c>
      <c r="F18" s="346">
        <v>10</v>
      </c>
      <c r="G18" s="180"/>
      <c r="H18" s="182"/>
      <c r="I18" s="180"/>
      <c r="J18" s="213">
        <f t="shared" si="0"/>
        <v>0</v>
      </c>
      <c r="K18" s="213">
        <f t="shared" si="1"/>
        <v>0</v>
      </c>
      <c r="L18" s="182"/>
      <c r="M18" s="274"/>
    </row>
    <row r="19" spans="1:13" s="34" customFormat="1" ht="35.1" customHeight="1" x14ac:dyDescent="0.2">
      <c r="A19" s="181">
        <v>5</v>
      </c>
      <c r="B19" s="349" t="s">
        <v>294</v>
      </c>
      <c r="C19" s="346"/>
      <c r="D19" s="182"/>
      <c r="E19" s="346" t="s">
        <v>20</v>
      </c>
      <c r="F19" s="346">
        <v>10</v>
      </c>
      <c r="G19" s="180"/>
      <c r="H19" s="182"/>
      <c r="I19" s="180"/>
      <c r="J19" s="213">
        <f t="shared" si="0"/>
        <v>0</v>
      </c>
      <c r="K19" s="213">
        <f t="shared" si="1"/>
        <v>0</v>
      </c>
      <c r="L19" s="182"/>
      <c r="M19" s="274"/>
    </row>
    <row r="20" spans="1:13" s="34" customFormat="1" ht="35.1" customHeight="1" x14ac:dyDescent="0.2">
      <c r="A20" s="181">
        <v>6</v>
      </c>
      <c r="B20" s="349" t="s">
        <v>295</v>
      </c>
      <c r="C20" s="346"/>
      <c r="D20" s="182"/>
      <c r="E20" s="346" t="s">
        <v>20</v>
      </c>
      <c r="F20" s="346">
        <v>10</v>
      </c>
      <c r="G20" s="180"/>
      <c r="H20" s="182"/>
      <c r="I20" s="180"/>
      <c r="J20" s="213">
        <f t="shared" si="0"/>
        <v>0</v>
      </c>
      <c r="K20" s="213">
        <f t="shared" si="1"/>
        <v>0</v>
      </c>
      <c r="L20" s="182"/>
      <c r="M20" s="274"/>
    </row>
    <row r="21" spans="1:13" s="34" customFormat="1" ht="35.1" customHeight="1" x14ac:dyDescent="0.2">
      <c r="A21" s="181">
        <v>7</v>
      </c>
      <c r="B21" s="349" t="s">
        <v>296</v>
      </c>
      <c r="C21" s="346"/>
      <c r="D21" s="182"/>
      <c r="E21" s="346" t="s">
        <v>20</v>
      </c>
      <c r="F21" s="346">
        <v>10</v>
      </c>
      <c r="G21" s="180"/>
      <c r="H21" s="182"/>
      <c r="I21" s="180"/>
      <c r="J21" s="213">
        <f t="shared" si="0"/>
        <v>0</v>
      </c>
      <c r="K21" s="213">
        <f t="shared" si="1"/>
        <v>0</v>
      </c>
      <c r="L21" s="182"/>
      <c r="M21" s="274"/>
    </row>
    <row r="22" spans="1:13" s="34" customFormat="1" ht="35.1" customHeight="1" x14ac:dyDescent="0.2">
      <c r="A22" s="181">
        <v>8</v>
      </c>
      <c r="B22" s="349" t="s">
        <v>297</v>
      </c>
      <c r="C22" s="346"/>
      <c r="D22" s="182"/>
      <c r="E22" s="346" t="s">
        <v>20</v>
      </c>
      <c r="F22" s="346">
        <v>10</v>
      </c>
      <c r="G22" s="180"/>
      <c r="H22" s="182"/>
      <c r="I22" s="180"/>
      <c r="J22" s="213">
        <f t="shared" si="0"/>
        <v>0</v>
      </c>
      <c r="K22" s="213">
        <f t="shared" si="1"/>
        <v>0</v>
      </c>
      <c r="L22" s="182"/>
      <c r="M22" s="274"/>
    </row>
    <row r="23" spans="1:13" s="34" customFormat="1" ht="33.75" x14ac:dyDescent="0.2">
      <c r="A23" s="181">
        <v>9</v>
      </c>
      <c r="B23" s="349" t="s">
        <v>298</v>
      </c>
      <c r="C23" s="346"/>
      <c r="D23" s="182"/>
      <c r="E23" s="346" t="s">
        <v>20</v>
      </c>
      <c r="F23" s="346">
        <v>150</v>
      </c>
      <c r="G23" s="180"/>
      <c r="H23" s="182"/>
      <c r="I23" s="180"/>
      <c r="J23" s="213">
        <f t="shared" si="0"/>
        <v>0</v>
      </c>
      <c r="K23" s="213">
        <f t="shared" si="1"/>
        <v>0</v>
      </c>
      <c r="L23" s="182"/>
      <c r="M23" s="274"/>
    </row>
    <row r="24" spans="1:13" s="34" customFormat="1" ht="35.1" customHeight="1" x14ac:dyDescent="0.2">
      <c r="A24" s="181">
        <v>10</v>
      </c>
      <c r="B24" s="349" t="s">
        <v>299</v>
      </c>
      <c r="C24" s="346" t="s">
        <v>300</v>
      </c>
      <c r="D24" s="182"/>
      <c r="E24" s="346" t="s">
        <v>20</v>
      </c>
      <c r="F24" s="346">
        <v>30</v>
      </c>
      <c r="G24" s="180"/>
      <c r="H24" s="182"/>
      <c r="I24" s="180"/>
      <c r="J24" s="213">
        <f t="shared" si="0"/>
        <v>0</v>
      </c>
      <c r="K24" s="213">
        <f t="shared" si="1"/>
        <v>0</v>
      </c>
      <c r="L24" s="182"/>
      <c r="M24" s="274"/>
    </row>
    <row r="25" spans="1:13" s="34" customFormat="1" ht="35.1" customHeight="1" x14ac:dyDescent="0.2">
      <c r="A25" s="181">
        <v>11</v>
      </c>
      <c r="B25" s="349" t="s">
        <v>301</v>
      </c>
      <c r="C25" s="346">
        <v>30</v>
      </c>
      <c r="D25" s="182"/>
      <c r="E25" s="346" t="s">
        <v>20</v>
      </c>
      <c r="F25" s="346">
        <v>30</v>
      </c>
      <c r="G25" s="180"/>
      <c r="H25" s="182"/>
      <c r="I25" s="180"/>
      <c r="J25" s="213">
        <f t="shared" si="0"/>
        <v>0</v>
      </c>
      <c r="K25" s="213">
        <f t="shared" si="1"/>
        <v>0</v>
      </c>
      <c r="L25" s="182"/>
      <c r="M25" s="274"/>
    </row>
    <row r="26" spans="1:13" s="34" customFormat="1" ht="35.1" customHeight="1" x14ac:dyDescent="0.2">
      <c r="A26" s="181">
        <v>12</v>
      </c>
      <c r="B26" s="349" t="s">
        <v>302</v>
      </c>
      <c r="C26" s="369" t="s">
        <v>303</v>
      </c>
      <c r="D26" s="182"/>
      <c r="E26" s="346" t="s">
        <v>20</v>
      </c>
      <c r="F26" s="346">
        <v>10</v>
      </c>
      <c r="G26" s="180"/>
      <c r="H26" s="182"/>
      <c r="I26" s="180"/>
      <c r="J26" s="213">
        <f t="shared" si="0"/>
        <v>0</v>
      </c>
      <c r="K26" s="213">
        <f t="shared" si="1"/>
        <v>0</v>
      </c>
      <c r="L26" s="182"/>
      <c r="M26" s="274"/>
    </row>
    <row r="27" spans="1:13" s="34" customFormat="1" ht="35.1" customHeight="1" x14ac:dyDescent="0.2">
      <c r="A27" s="181">
        <v>13</v>
      </c>
      <c r="B27" s="349" t="s">
        <v>304</v>
      </c>
      <c r="C27" s="346"/>
      <c r="D27" s="182" t="s">
        <v>36</v>
      </c>
      <c r="E27" s="346" t="s">
        <v>20</v>
      </c>
      <c r="F27" s="346">
        <v>10</v>
      </c>
      <c r="G27" s="180"/>
      <c r="H27" s="182"/>
      <c r="I27" s="180"/>
      <c r="J27" s="213">
        <f>F27*G27</f>
        <v>0</v>
      </c>
      <c r="K27" s="213">
        <f>F27*I27</f>
        <v>0</v>
      </c>
      <c r="L27" s="182"/>
      <c r="M27" s="274"/>
    </row>
    <row r="28" spans="1:13" s="34" customFormat="1" ht="35.1" customHeight="1" x14ac:dyDescent="0.2">
      <c r="A28" s="181">
        <v>14</v>
      </c>
      <c r="B28" s="349" t="s">
        <v>305</v>
      </c>
      <c r="C28" s="346"/>
      <c r="D28" s="182" t="s">
        <v>36</v>
      </c>
      <c r="E28" s="346" t="s">
        <v>20</v>
      </c>
      <c r="F28" s="346">
        <v>550</v>
      </c>
      <c r="G28" s="180"/>
      <c r="H28" s="182"/>
      <c r="I28" s="180"/>
      <c r="J28" s="213">
        <f t="shared" ref="J28:J36" si="2">F28*G28</f>
        <v>0</v>
      </c>
      <c r="K28" s="213">
        <f t="shared" ref="K28:K36" si="3">F28*I28</f>
        <v>0</v>
      </c>
      <c r="L28" s="182"/>
      <c r="M28" s="274"/>
    </row>
    <row r="29" spans="1:13" s="34" customFormat="1" ht="35.1" customHeight="1" x14ac:dyDescent="0.2">
      <c r="A29" s="181">
        <v>15</v>
      </c>
      <c r="B29" s="349" t="s">
        <v>306</v>
      </c>
      <c r="C29" s="346"/>
      <c r="D29" s="182"/>
      <c r="E29" s="346" t="s">
        <v>20</v>
      </c>
      <c r="F29" s="346">
        <v>10</v>
      </c>
      <c r="G29" s="180"/>
      <c r="H29" s="182"/>
      <c r="I29" s="180"/>
      <c r="J29" s="213">
        <f t="shared" si="2"/>
        <v>0</v>
      </c>
      <c r="K29" s="213">
        <f t="shared" si="3"/>
        <v>0</v>
      </c>
      <c r="L29" s="182"/>
      <c r="M29" s="274"/>
    </row>
    <row r="30" spans="1:13" s="34" customFormat="1" ht="35.1" customHeight="1" x14ac:dyDescent="0.2">
      <c r="A30" s="181">
        <v>16</v>
      </c>
      <c r="B30" s="349" t="s">
        <v>307</v>
      </c>
      <c r="C30" s="346">
        <v>120</v>
      </c>
      <c r="D30" s="182" t="s">
        <v>36</v>
      </c>
      <c r="E30" s="346" t="s">
        <v>20</v>
      </c>
      <c r="F30" s="346">
        <v>10</v>
      </c>
      <c r="G30" s="180"/>
      <c r="H30" s="182"/>
      <c r="I30" s="180"/>
      <c r="J30" s="213">
        <f t="shared" si="2"/>
        <v>0</v>
      </c>
      <c r="K30" s="213">
        <f t="shared" si="3"/>
        <v>0</v>
      </c>
      <c r="L30" s="182"/>
      <c r="M30" s="274"/>
    </row>
    <row r="31" spans="1:13" s="34" customFormat="1" ht="35.1" customHeight="1" x14ac:dyDescent="0.2">
      <c r="A31" s="181">
        <v>17</v>
      </c>
      <c r="B31" s="349" t="s">
        <v>308</v>
      </c>
      <c r="C31" s="346"/>
      <c r="D31" s="182" t="s">
        <v>36</v>
      </c>
      <c r="E31" s="346" t="s">
        <v>20</v>
      </c>
      <c r="F31" s="346">
        <v>10</v>
      </c>
      <c r="G31" s="180"/>
      <c r="H31" s="182"/>
      <c r="I31" s="180"/>
      <c r="J31" s="213">
        <f t="shared" si="2"/>
        <v>0</v>
      </c>
      <c r="K31" s="213">
        <f t="shared" si="3"/>
        <v>0</v>
      </c>
      <c r="L31" s="182"/>
      <c r="M31" s="274"/>
    </row>
    <row r="32" spans="1:13" s="34" customFormat="1" ht="35.1" customHeight="1" x14ac:dyDescent="0.2">
      <c r="A32" s="181">
        <v>18</v>
      </c>
      <c r="B32" s="349" t="s">
        <v>309</v>
      </c>
      <c r="C32" s="346" t="s">
        <v>310</v>
      </c>
      <c r="D32" s="182" t="s">
        <v>36</v>
      </c>
      <c r="E32" s="346" t="s">
        <v>20</v>
      </c>
      <c r="F32" s="346">
        <v>200</v>
      </c>
      <c r="G32" s="180"/>
      <c r="H32" s="182"/>
      <c r="I32" s="180"/>
      <c r="J32" s="213">
        <f t="shared" si="2"/>
        <v>0</v>
      </c>
      <c r="K32" s="213">
        <f t="shared" si="3"/>
        <v>0</v>
      </c>
      <c r="L32" s="182"/>
      <c r="M32" s="274"/>
    </row>
    <row r="33" spans="1:125" s="34" customFormat="1" ht="35.1" customHeight="1" x14ac:dyDescent="0.2">
      <c r="A33" s="181">
        <v>19</v>
      </c>
      <c r="B33" s="349" t="s">
        <v>311</v>
      </c>
      <c r="C33" s="346"/>
      <c r="D33" s="182" t="s">
        <v>36</v>
      </c>
      <c r="E33" s="346" t="s">
        <v>20</v>
      </c>
      <c r="F33" s="346">
        <v>55</v>
      </c>
      <c r="G33" s="180"/>
      <c r="H33" s="182"/>
      <c r="I33" s="180"/>
      <c r="J33" s="213">
        <f t="shared" si="2"/>
        <v>0</v>
      </c>
      <c r="K33" s="213">
        <f t="shared" si="3"/>
        <v>0</v>
      </c>
      <c r="L33" s="182"/>
      <c r="M33" s="274"/>
    </row>
    <row r="34" spans="1:125" s="34" customFormat="1" ht="35.1" customHeight="1" x14ac:dyDescent="0.2">
      <c r="A34" s="181">
        <v>20</v>
      </c>
      <c r="B34" s="349" t="s">
        <v>312</v>
      </c>
      <c r="C34" s="346"/>
      <c r="D34" s="182" t="s">
        <v>36</v>
      </c>
      <c r="E34" s="346" t="s">
        <v>20</v>
      </c>
      <c r="F34" s="346">
        <v>40</v>
      </c>
      <c r="G34" s="180"/>
      <c r="H34" s="182"/>
      <c r="I34" s="180"/>
      <c r="J34" s="213">
        <f t="shared" si="2"/>
        <v>0</v>
      </c>
      <c r="K34" s="213">
        <f t="shared" si="3"/>
        <v>0</v>
      </c>
      <c r="L34" s="182"/>
      <c r="M34" s="274"/>
    </row>
    <row r="35" spans="1:125" s="34" customFormat="1" ht="35.1" customHeight="1" x14ac:dyDescent="0.2">
      <c r="A35" s="181">
        <v>21</v>
      </c>
      <c r="B35" s="349" t="s">
        <v>313</v>
      </c>
      <c r="C35" s="346"/>
      <c r="D35" s="182" t="s">
        <v>36</v>
      </c>
      <c r="E35" s="346" t="s">
        <v>20</v>
      </c>
      <c r="F35" s="346">
        <v>20</v>
      </c>
      <c r="G35" s="180"/>
      <c r="H35" s="182"/>
      <c r="I35" s="180"/>
      <c r="J35" s="213">
        <f t="shared" si="2"/>
        <v>0</v>
      </c>
      <c r="K35" s="213">
        <f t="shared" si="3"/>
        <v>0</v>
      </c>
      <c r="L35" s="182"/>
      <c r="M35" s="274"/>
    </row>
    <row r="36" spans="1:125" s="34" customFormat="1" ht="35.1" customHeight="1" thickBot="1" x14ac:dyDescent="0.25">
      <c r="A36" s="370">
        <v>22</v>
      </c>
      <c r="B36" s="350" t="s">
        <v>314</v>
      </c>
      <c r="C36" s="347"/>
      <c r="D36" s="184" t="s">
        <v>36</v>
      </c>
      <c r="E36" s="347" t="s">
        <v>20</v>
      </c>
      <c r="F36" s="347">
        <v>10</v>
      </c>
      <c r="G36" s="186"/>
      <c r="H36" s="184"/>
      <c r="I36" s="186"/>
      <c r="J36" s="218">
        <f t="shared" si="2"/>
        <v>0</v>
      </c>
      <c r="K36" s="218">
        <f t="shared" si="3"/>
        <v>0</v>
      </c>
      <c r="L36" s="184"/>
      <c r="M36" s="283"/>
    </row>
    <row r="37" spans="1:125" s="34" customFormat="1" ht="35.1" customHeight="1" thickTop="1" thickBot="1" x14ac:dyDescent="0.25">
      <c r="A37" s="187"/>
      <c r="B37" s="187"/>
      <c r="C37" s="187"/>
      <c r="D37" s="219"/>
      <c r="E37" s="187"/>
      <c r="F37" s="187"/>
      <c r="G37" s="187"/>
      <c r="H37" s="220"/>
      <c r="I37" s="249" t="s">
        <v>50</v>
      </c>
      <c r="J37" s="250">
        <f>SUM(J15:J36)</f>
        <v>0</v>
      </c>
      <c r="K37" s="251">
        <f>SUM(K15:K36)</f>
        <v>0</v>
      </c>
      <c r="L37" s="292"/>
      <c r="M37" s="293"/>
    </row>
    <row r="38" spans="1:125" s="34" customFormat="1" ht="15" customHeight="1" thickTop="1" x14ac:dyDescent="0.2">
      <c r="A38" s="19"/>
      <c r="B38" s="19"/>
      <c r="C38" s="19"/>
      <c r="D38" s="74"/>
      <c r="E38" s="19"/>
      <c r="F38" s="19"/>
      <c r="G38" s="19"/>
      <c r="H38" s="19"/>
      <c r="I38" s="90"/>
      <c r="J38" s="77"/>
      <c r="K38" s="81"/>
    </row>
    <row r="39" spans="1:125" s="92" customFormat="1" ht="15" customHeight="1" x14ac:dyDescent="0.25">
      <c r="A39" s="228" t="s">
        <v>51</v>
      </c>
      <c r="B39" s="229"/>
      <c r="C39" s="230"/>
      <c r="D39" s="231"/>
      <c r="E39" s="230"/>
      <c r="F39" s="230"/>
      <c r="G39" s="230"/>
      <c r="H39" s="230"/>
      <c r="I39" s="230"/>
      <c r="J39" s="351"/>
      <c r="K39" s="19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</row>
    <row r="40" spans="1:125" s="92" customFormat="1" ht="15" customHeight="1" x14ac:dyDescent="0.25">
      <c r="A40" s="234" t="s">
        <v>52</v>
      </c>
      <c r="B40" s="235" t="s">
        <v>53</v>
      </c>
      <c r="C40" s="187"/>
      <c r="D40" s="236"/>
      <c r="E40" s="187"/>
      <c r="F40" s="187"/>
      <c r="G40" s="187"/>
      <c r="H40" s="187"/>
      <c r="I40" s="187"/>
      <c r="J40" s="352"/>
      <c r="K40" s="19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</row>
    <row r="41" spans="1:125" s="92" customFormat="1" ht="15" customHeight="1" x14ac:dyDescent="0.25">
      <c r="A41" s="234" t="s">
        <v>54</v>
      </c>
      <c r="B41" s="235" t="s">
        <v>53</v>
      </c>
      <c r="C41" s="187"/>
      <c r="D41" s="236"/>
      <c r="E41" s="187"/>
      <c r="F41" s="187"/>
      <c r="G41" s="187"/>
      <c r="H41" s="187"/>
      <c r="I41" s="187"/>
      <c r="J41" s="352"/>
      <c r="K41" s="19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</row>
    <row r="42" spans="1:125" s="92" customFormat="1" ht="15" customHeight="1" x14ac:dyDescent="0.25">
      <c r="A42" s="234" t="s">
        <v>55</v>
      </c>
      <c r="B42" s="235" t="s">
        <v>53</v>
      </c>
      <c r="C42" s="187"/>
      <c r="D42" s="236"/>
      <c r="E42" s="187"/>
      <c r="F42" s="187"/>
      <c r="G42" s="187"/>
      <c r="H42" s="187"/>
      <c r="I42" s="187"/>
      <c r="J42" s="352"/>
      <c r="K42" s="19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</row>
    <row r="43" spans="1:125" s="92" customFormat="1" ht="15" customHeight="1" x14ac:dyDescent="0.25">
      <c r="A43" s="234" t="s">
        <v>57</v>
      </c>
      <c r="B43" s="235" t="s">
        <v>56</v>
      </c>
      <c r="C43" s="187"/>
      <c r="D43" s="236"/>
      <c r="E43" s="187"/>
      <c r="F43" s="187"/>
      <c r="G43" s="187"/>
      <c r="H43" s="187"/>
      <c r="I43" s="187"/>
      <c r="J43" s="352"/>
      <c r="K43" s="19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</row>
    <row r="44" spans="1:125" s="92" customFormat="1" ht="15" customHeight="1" x14ac:dyDescent="0.25">
      <c r="A44" s="234" t="s">
        <v>58</v>
      </c>
      <c r="B44" s="235" t="s">
        <v>53</v>
      </c>
      <c r="C44" s="187"/>
      <c r="D44" s="236"/>
      <c r="E44" s="187"/>
      <c r="F44" s="187"/>
      <c r="G44" s="187"/>
      <c r="H44" s="187"/>
      <c r="I44" s="187"/>
      <c r="J44" s="352"/>
      <c r="K44" s="19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</row>
    <row r="45" spans="1:125" s="92" customFormat="1" ht="15" customHeight="1" x14ac:dyDescent="0.25">
      <c r="A45" s="234" t="s">
        <v>59</v>
      </c>
      <c r="B45" s="235" t="s">
        <v>53</v>
      </c>
      <c r="C45" s="187"/>
      <c r="D45" s="236"/>
      <c r="E45" s="187"/>
      <c r="F45" s="187"/>
      <c r="G45" s="187"/>
      <c r="H45" s="187"/>
      <c r="I45" s="187"/>
      <c r="J45" s="352"/>
      <c r="K45" s="19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  <c r="CU45" s="91"/>
      <c r="CV45" s="91"/>
      <c r="CW45" s="91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</row>
    <row r="46" spans="1:125" s="92" customFormat="1" ht="15" customHeight="1" x14ac:dyDescent="0.25">
      <c r="A46" s="234" t="s">
        <v>61</v>
      </c>
      <c r="B46" s="235" t="s">
        <v>60</v>
      </c>
      <c r="C46" s="187"/>
      <c r="D46" s="236"/>
      <c r="E46" s="187"/>
      <c r="F46" s="187"/>
      <c r="G46" s="187"/>
      <c r="H46" s="187"/>
      <c r="I46" s="187"/>
      <c r="J46" s="352"/>
      <c r="K46" s="19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  <c r="CO46" s="91"/>
      <c r="CP46" s="91"/>
      <c r="CQ46" s="91"/>
      <c r="CR46" s="91"/>
      <c r="CS46" s="91"/>
      <c r="CT46" s="91"/>
      <c r="CU46" s="91"/>
      <c r="CV46" s="91"/>
      <c r="CW46" s="91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</row>
    <row r="47" spans="1:125" s="92" customFormat="1" ht="15" customHeight="1" x14ac:dyDescent="0.25">
      <c r="A47" s="234" t="s">
        <v>63</v>
      </c>
      <c r="B47" s="235" t="s">
        <v>62</v>
      </c>
      <c r="C47" s="187"/>
      <c r="D47" s="236"/>
      <c r="E47" s="187"/>
      <c r="F47" s="187"/>
      <c r="G47" s="187"/>
      <c r="H47" s="187"/>
      <c r="I47" s="187"/>
      <c r="J47" s="352"/>
      <c r="K47" s="19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</row>
    <row r="48" spans="1:125" s="92" customFormat="1" ht="15" customHeight="1" x14ac:dyDescent="0.25">
      <c r="A48" s="234" t="s">
        <v>65</v>
      </c>
      <c r="B48" s="235" t="s">
        <v>64</v>
      </c>
      <c r="C48" s="187"/>
      <c r="D48" s="236"/>
      <c r="E48" s="187"/>
      <c r="F48" s="187"/>
      <c r="G48" s="187"/>
      <c r="H48" s="187"/>
      <c r="I48" s="187"/>
      <c r="J48" s="352"/>
      <c r="K48" s="19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91"/>
      <c r="CV48" s="91"/>
      <c r="CW48" s="91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</row>
    <row r="49" spans="1:125" s="92" customFormat="1" ht="15" customHeight="1" x14ac:dyDescent="0.25">
      <c r="A49" s="234" t="s">
        <v>67</v>
      </c>
      <c r="B49" s="235" t="s">
        <v>66</v>
      </c>
      <c r="C49" s="187"/>
      <c r="D49" s="236"/>
      <c r="E49" s="187"/>
      <c r="F49" s="187"/>
      <c r="G49" s="187"/>
      <c r="H49" s="187"/>
      <c r="I49" s="187"/>
      <c r="J49" s="352"/>
      <c r="K49" s="19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1"/>
      <c r="CO49" s="91"/>
      <c r="CP49" s="91"/>
      <c r="CQ49" s="91"/>
      <c r="CR49" s="91"/>
      <c r="CS49" s="91"/>
      <c r="CT49" s="91"/>
      <c r="CU49" s="91"/>
      <c r="CV49" s="91"/>
      <c r="CW49" s="91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</row>
    <row r="50" spans="1:125" s="92" customFormat="1" ht="15" customHeight="1" x14ac:dyDescent="0.25">
      <c r="A50" s="234" t="s">
        <v>117</v>
      </c>
      <c r="B50" s="235" t="s">
        <v>66</v>
      </c>
      <c r="C50" s="187"/>
      <c r="D50" s="236"/>
      <c r="E50" s="187"/>
      <c r="F50" s="187"/>
      <c r="G50" s="187"/>
      <c r="H50" s="187"/>
      <c r="I50" s="187"/>
      <c r="J50" s="352"/>
      <c r="K50" s="19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1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</row>
    <row r="51" spans="1:125" s="92" customFormat="1" ht="15" customHeight="1" x14ac:dyDescent="0.25">
      <c r="A51" s="245" t="s">
        <v>351</v>
      </c>
      <c r="B51" s="246" t="s">
        <v>319</v>
      </c>
      <c r="C51" s="187"/>
      <c r="D51" s="236"/>
      <c r="E51" s="187"/>
      <c r="F51" s="187"/>
      <c r="G51" s="187"/>
      <c r="H51" s="187"/>
      <c r="I51" s="187"/>
      <c r="J51" s="352"/>
      <c r="K51" s="19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91"/>
      <c r="CO51" s="91"/>
      <c r="CP51" s="91"/>
      <c r="CQ51" s="91"/>
      <c r="CR51" s="91"/>
      <c r="CS51" s="91"/>
      <c r="CT51" s="91"/>
      <c r="CU51" s="91"/>
      <c r="CV51" s="91"/>
      <c r="CW51" s="91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</row>
    <row r="52" spans="1:125" s="92" customFormat="1" ht="15" customHeight="1" x14ac:dyDescent="0.25">
      <c r="A52" s="247" t="s">
        <v>120</v>
      </c>
      <c r="B52" s="248" t="s">
        <v>319</v>
      </c>
      <c r="C52" s="240"/>
      <c r="D52" s="241"/>
      <c r="E52" s="240"/>
      <c r="F52" s="240"/>
      <c r="G52" s="240"/>
      <c r="H52" s="240"/>
      <c r="I52" s="240"/>
      <c r="J52" s="353"/>
      <c r="K52" s="19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1"/>
      <c r="DR52" s="91"/>
      <c r="DS52" s="91"/>
      <c r="DT52" s="91"/>
      <c r="DU52" s="91"/>
    </row>
    <row r="53" spans="1:125" s="34" customForma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93"/>
      <c r="K53" s="94"/>
    </row>
    <row r="54" spans="1:125" s="34" customFormat="1" ht="40.5" customHeight="1" x14ac:dyDescent="0.2">
      <c r="A54" s="442" t="s">
        <v>327</v>
      </c>
      <c r="B54" s="442"/>
      <c r="C54" s="442"/>
      <c r="D54" s="442"/>
      <c r="E54" s="442"/>
      <c r="F54" s="442"/>
      <c r="G54" s="442"/>
      <c r="H54" s="442"/>
      <c r="I54" s="442"/>
      <c r="J54" s="442"/>
      <c r="K54" s="442"/>
      <c r="L54" s="442"/>
    </row>
    <row r="55" spans="1:125" s="34" customForma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72"/>
      <c r="K55" s="31"/>
    </row>
    <row r="56" spans="1:125" s="34" customFormat="1" ht="40.5" customHeight="1" x14ac:dyDescent="0.2">
      <c r="A56" s="443" t="s">
        <v>372</v>
      </c>
      <c r="B56" s="443"/>
      <c r="C56" s="443"/>
      <c r="D56" s="443"/>
      <c r="E56" s="443"/>
      <c r="F56" s="443"/>
      <c r="G56" s="443"/>
      <c r="H56" s="443"/>
      <c r="I56" s="443"/>
      <c r="J56" s="443"/>
      <c r="K56" s="443"/>
      <c r="L56" s="443"/>
      <c r="M56" s="362"/>
      <c r="N56" s="362"/>
    </row>
    <row r="57" spans="1:125" s="34" customForma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</row>
    <row r="58" spans="1:125" s="34" customFormat="1" x14ac:dyDescent="0.2">
      <c r="A58" s="31" t="s">
        <v>68</v>
      </c>
      <c r="B58" s="30"/>
      <c r="C58" s="31"/>
      <c r="D58" s="31"/>
      <c r="E58" s="31"/>
      <c r="F58" s="31"/>
      <c r="G58" s="31"/>
      <c r="H58" s="31"/>
      <c r="I58" s="31"/>
      <c r="J58" s="31"/>
    </row>
    <row r="59" spans="1:125" s="34" customFormat="1" x14ac:dyDescent="0.2">
      <c r="A59" s="31"/>
      <c r="B59" s="31"/>
      <c r="C59" s="31"/>
      <c r="D59" s="31"/>
      <c r="E59" s="31"/>
      <c r="F59" s="31" t="s">
        <v>69</v>
      </c>
      <c r="G59" s="31"/>
      <c r="H59" s="444"/>
      <c r="I59" s="444"/>
      <c r="J59" s="31"/>
    </row>
    <row r="60" spans="1:125" s="34" customFormat="1" x14ac:dyDescent="0.2">
      <c r="A60" s="31" t="s">
        <v>70</v>
      </c>
      <c r="B60" s="30"/>
      <c r="C60" s="31"/>
      <c r="D60" s="31"/>
      <c r="E60" s="31"/>
      <c r="F60" s="31"/>
      <c r="G60" s="31"/>
      <c r="H60" s="31"/>
      <c r="I60" s="31"/>
      <c r="J60" s="31"/>
    </row>
    <row r="61" spans="1:125" s="34" customFormat="1" x14ac:dyDescent="0.2">
      <c r="A61" s="31"/>
      <c r="B61" s="31"/>
      <c r="C61" s="31"/>
      <c r="D61" s="31"/>
      <c r="E61" s="31"/>
      <c r="F61" s="31"/>
      <c r="G61" s="31"/>
      <c r="H61" s="31"/>
      <c r="I61" s="31"/>
      <c r="J61" s="72"/>
      <c r="K61" s="31"/>
    </row>
    <row r="62" spans="1:125" s="34" customFormat="1" x14ac:dyDescent="0.2">
      <c r="A62" s="31"/>
      <c r="B62" s="31"/>
      <c r="C62" s="31"/>
      <c r="D62" s="31"/>
      <c r="E62" s="31"/>
      <c r="F62" s="31"/>
      <c r="G62" s="31"/>
      <c r="H62" s="31"/>
      <c r="I62" s="31"/>
      <c r="J62" s="72"/>
      <c r="K62" s="31"/>
    </row>
    <row r="63" spans="1:125" s="34" customFormat="1" x14ac:dyDescent="0.2">
      <c r="A63" s="31"/>
      <c r="B63" s="31"/>
      <c r="C63" s="31"/>
      <c r="D63" s="31"/>
      <c r="E63" s="31"/>
      <c r="F63" s="31"/>
      <c r="G63" s="31"/>
      <c r="H63" s="31"/>
      <c r="I63" s="31"/>
      <c r="J63" s="72"/>
      <c r="K63" s="31"/>
    </row>
    <row r="64" spans="1:125" s="34" customFormat="1" x14ac:dyDescent="0.2">
      <c r="A64" s="31"/>
      <c r="B64" s="31"/>
      <c r="C64" s="31"/>
      <c r="D64" s="31"/>
      <c r="E64" s="31"/>
      <c r="F64" s="31"/>
      <c r="G64" s="31"/>
      <c r="H64" s="31"/>
      <c r="I64" s="31"/>
      <c r="J64" s="72"/>
      <c r="K64" s="31"/>
    </row>
    <row r="65" spans="1:11" s="34" customFormat="1" x14ac:dyDescent="0.2">
      <c r="A65" s="31"/>
      <c r="B65" s="31"/>
      <c r="C65" s="31"/>
      <c r="D65" s="31"/>
      <c r="E65" s="31"/>
      <c r="F65" s="31"/>
      <c r="G65" s="31"/>
      <c r="H65" s="31"/>
      <c r="I65" s="31"/>
      <c r="J65" s="72"/>
      <c r="K65" s="31"/>
    </row>
    <row r="66" spans="1:11" s="34" customFormat="1" x14ac:dyDescent="0.2">
      <c r="A66" s="31"/>
      <c r="B66" s="31"/>
      <c r="C66" s="31"/>
      <c r="D66" s="31"/>
      <c r="E66" s="31"/>
      <c r="F66" s="31"/>
      <c r="G66" s="31"/>
      <c r="H66" s="31"/>
      <c r="I66" s="31"/>
      <c r="J66" s="72"/>
      <c r="K66" s="31"/>
    </row>
    <row r="67" spans="1:11" s="34" customFormat="1" x14ac:dyDescent="0.2">
      <c r="A67" s="31"/>
      <c r="B67" s="31"/>
      <c r="C67" s="31"/>
      <c r="D67" s="31"/>
      <c r="E67" s="31"/>
      <c r="F67" s="31"/>
      <c r="G67" s="31"/>
      <c r="H67" s="31"/>
      <c r="I67" s="31"/>
      <c r="J67" s="72"/>
      <c r="K67" s="31"/>
    </row>
    <row r="68" spans="1:11" s="34" customFormat="1" x14ac:dyDescent="0.2">
      <c r="A68" s="31"/>
      <c r="B68" s="31"/>
      <c r="C68" s="31"/>
      <c r="D68" s="31"/>
      <c r="E68" s="31"/>
      <c r="F68" s="31"/>
      <c r="G68" s="31"/>
      <c r="H68" s="31"/>
      <c r="I68" s="31"/>
      <c r="J68" s="72"/>
      <c r="K68" s="31"/>
    </row>
    <row r="69" spans="1:11" s="34" customFormat="1" x14ac:dyDescent="0.2">
      <c r="A69" s="31"/>
      <c r="B69" s="31"/>
      <c r="C69" s="31"/>
      <c r="D69" s="31"/>
      <c r="E69" s="31"/>
      <c r="F69" s="31"/>
      <c r="G69" s="31"/>
      <c r="H69" s="31"/>
      <c r="I69" s="31"/>
      <c r="J69" s="72"/>
      <c r="K69" s="31"/>
    </row>
    <row r="70" spans="1:11" s="34" customFormat="1" x14ac:dyDescent="0.2">
      <c r="A70" s="31"/>
      <c r="B70" s="31"/>
      <c r="C70" s="31"/>
      <c r="D70" s="31"/>
      <c r="E70" s="31"/>
      <c r="F70" s="31"/>
      <c r="G70" s="31"/>
      <c r="H70" s="31"/>
      <c r="I70" s="31"/>
      <c r="J70" s="72"/>
      <c r="K70" s="31"/>
    </row>
    <row r="71" spans="1:11" s="34" customFormat="1" x14ac:dyDescent="0.2">
      <c r="A71" s="31"/>
      <c r="B71" s="31"/>
      <c r="C71" s="31"/>
      <c r="D71" s="31"/>
      <c r="E71" s="31"/>
      <c r="F71" s="31"/>
      <c r="G71" s="31"/>
      <c r="H71" s="31"/>
      <c r="I71" s="31"/>
      <c r="J71" s="72"/>
      <c r="K71" s="31"/>
    </row>
    <row r="72" spans="1:11" s="34" customFormat="1" x14ac:dyDescent="0.2">
      <c r="A72" s="31"/>
      <c r="B72" s="31"/>
      <c r="C72" s="31"/>
      <c r="D72" s="31"/>
      <c r="E72" s="31"/>
      <c r="F72" s="31"/>
      <c r="G72" s="31"/>
      <c r="H72" s="31"/>
      <c r="I72" s="31"/>
      <c r="J72" s="72"/>
      <c r="K72" s="31"/>
    </row>
    <row r="73" spans="1:11" s="34" customFormat="1" x14ac:dyDescent="0.2">
      <c r="A73" s="31"/>
      <c r="B73" s="31"/>
      <c r="C73" s="31"/>
      <c r="D73" s="31"/>
      <c r="E73" s="31"/>
      <c r="F73" s="31"/>
      <c r="G73" s="31"/>
      <c r="H73" s="31"/>
      <c r="I73" s="31"/>
      <c r="J73" s="72"/>
      <c r="K73" s="31"/>
    </row>
    <row r="74" spans="1:11" s="34" customFormat="1" x14ac:dyDescent="0.2">
      <c r="A74" s="31"/>
      <c r="B74" s="31"/>
      <c r="C74" s="31"/>
      <c r="D74" s="31"/>
      <c r="E74" s="31"/>
      <c r="F74" s="31"/>
      <c r="G74" s="31"/>
      <c r="H74" s="31"/>
      <c r="I74" s="31"/>
      <c r="J74" s="72"/>
      <c r="K74" s="31"/>
    </row>
    <row r="75" spans="1:11" s="34" customFormat="1" x14ac:dyDescent="0.2">
      <c r="A75" s="31"/>
      <c r="B75" s="31"/>
      <c r="C75" s="31"/>
      <c r="D75" s="31"/>
      <c r="E75" s="31"/>
      <c r="F75" s="31"/>
      <c r="G75" s="31"/>
      <c r="H75" s="31"/>
      <c r="I75" s="31"/>
      <c r="J75" s="72"/>
      <c r="K75" s="31"/>
    </row>
    <row r="76" spans="1:11" s="34" customFormat="1" x14ac:dyDescent="0.2">
      <c r="A76" s="31"/>
      <c r="B76" s="31"/>
      <c r="C76" s="31"/>
      <c r="D76" s="31"/>
      <c r="E76" s="31"/>
      <c r="F76" s="31"/>
      <c r="G76" s="31"/>
      <c r="H76" s="31"/>
      <c r="I76" s="31"/>
      <c r="J76" s="72"/>
      <c r="K76" s="31"/>
    </row>
    <row r="77" spans="1:11" s="34" customFormat="1" x14ac:dyDescent="0.2">
      <c r="A77" s="31"/>
      <c r="B77" s="31"/>
      <c r="C77" s="31"/>
      <c r="D77" s="31"/>
      <c r="E77" s="31"/>
      <c r="F77" s="31"/>
      <c r="G77" s="31"/>
      <c r="H77" s="31"/>
      <c r="I77" s="31"/>
      <c r="J77" s="72"/>
      <c r="K77" s="31"/>
    </row>
    <row r="78" spans="1:11" s="34" customFormat="1" x14ac:dyDescent="0.2">
      <c r="A78" s="31"/>
      <c r="B78" s="31"/>
      <c r="C78" s="31"/>
      <c r="D78" s="31"/>
      <c r="E78" s="31"/>
      <c r="F78" s="31"/>
      <c r="G78" s="31"/>
      <c r="H78" s="31"/>
      <c r="I78" s="31"/>
      <c r="J78" s="72"/>
      <c r="K78" s="31"/>
    </row>
    <row r="79" spans="1:11" s="34" customFormat="1" x14ac:dyDescent="0.2">
      <c r="A79" s="31"/>
      <c r="B79" s="31"/>
      <c r="C79" s="31"/>
      <c r="D79" s="31"/>
      <c r="E79" s="31"/>
      <c r="F79" s="31"/>
      <c r="G79" s="31"/>
      <c r="H79" s="31"/>
      <c r="I79" s="31"/>
      <c r="J79" s="72"/>
      <c r="K79" s="31"/>
    </row>
    <row r="80" spans="1:11" s="34" customFormat="1" x14ac:dyDescent="0.2">
      <c r="A80" s="31"/>
      <c r="B80" s="31"/>
      <c r="C80" s="31"/>
      <c r="D80" s="31"/>
      <c r="E80" s="31"/>
      <c r="F80" s="31"/>
      <c r="G80" s="31"/>
      <c r="H80" s="31"/>
      <c r="I80" s="31"/>
      <c r="J80" s="72"/>
      <c r="K80" s="31"/>
    </row>
    <row r="81" spans="1:11" s="34" customFormat="1" x14ac:dyDescent="0.2">
      <c r="A81" s="31"/>
      <c r="B81" s="31"/>
      <c r="C81" s="31"/>
      <c r="D81" s="31"/>
      <c r="E81" s="31"/>
      <c r="F81" s="31"/>
      <c r="G81" s="31"/>
      <c r="H81" s="31"/>
      <c r="I81" s="31"/>
      <c r="J81" s="72"/>
      <c r="K81" s="31"/>
    </row>
    <row r="82" spans="1:11" s="34" customFormat="1" x14ac:dyDescent="0.2">
      <c r="A82" s="31"/>
      <c r="B82" s="31"/>
      <c r="C82" s="31"/>
      <c r="D82" s="31"/>
      <c r="E82" s="31"/>
      <c r="F82" s="31"/>
      <c r="G82" s="31"/>
      <c r="H82" s="31"/>
      <c r="I82" s="31"/>
      <c r="J82" s="72"/>
      <c r="K82" s="31"/>
    </row>
    <row r="83" spans="1:11" s="34" customFormat="1" x14ac:dyDescent="0.2">
      <c r="A83" s="31"/>
      <c r="B83" s="31"/>
      <c r="C83" s="31"/>
      <c r="D83" s="31"/>
      <c r="E83" s="31"/>
      <c r="F83" s="31"/>
      <c r="G83" s="31"/>
      <c r="H83" s="31"/>
      <c r="I83" s="31"/>
      <c r="J83" s="72"/>
      <c r="K83" s="31"/>
    </row>
    <row r="84" spans="1:11" s="34" customFormat="1" x14ac:dyDescent="0.2">
      <c r="A84" s="31"/>
      <c r="B84" s="31"/>
      <c r="C84" s="31"/>
      <c r="D84" s="31"/>
      <c r="E84" s="31"/>
      <c r="F84" s="31"/>
      <c r="G84" s="31"/>
      <c r="H84" s="31"/>
      <c r="I84" s="31"/>
      <c r="J84" s="72"/>
      <c r="K84" s="31"/>
    </row>
    <row r="85" spans="1:11" s="34" customFormat="1" x14ac:dyDescent="0.2">
      <c r="A85" s="31"/>
      <c r="B85" s="31"/>
      <c r="C85" s="31"/>
      <c r="D85" s="31"/>
      <c r="E85" s="31"/>
      <c r="F85" s="31"/>
      <c r="G85" s="31"/>
      <c r="H85" s="31"/>
      <c r="I85" s="31"/>
      <c r="J85" s="72"/>
      <c r="K85" s="31"/>
    </row>
    <row r="86" spans="1:11" s="34" customFormat="1" x14ac:dyDescent="0.2">
      <c r="A86" s="31"/>
      <c r="B86" s="31"/>
      <c r="C86" s="31"/>
      <c r="D86" s="31"/>
      <c r="E86" s="31"/>
      <c r="F86" s="31"/>
      <c r="G86" s="31"/>
      <c r="H86" s="31"/>
      <c r="I86" s="31"/>
      <c r="J86" s="72"/>
      <c r="K86" s="31"/>
    </row>
    <row r="87" spans="1:11" s="34" customFormat="1" x14ac:dyDescent="0.2">
      <c r="A87" s="31"/>
      <c r="B87" s="31"/>
      <c r="C87" s="31"/>
      <c r="D87" s="31"/>
      <c r="E87" s="31"/>
      <c r="F87" s="31"/>
      <c r="G87" s="31"/>
      <c r="H87" s="31"/>
      <c r="I87" s="31"/>
      <c r="J87" s="72"/>
      <c r="K87" s="31"/>
    </row>
    <row r="88" spans="1:11" s="34" customFormat="1" x14ac:dyDescent="0.2">
      <c r="A88" s="31"/>
      <c r="B88" s="31"/>
      <c r="C88" s="31"/>
      <c r="D88" s="31"/>
      <c r="E88" s="31"/>
      <c r="F88" s="31"/>
      <c r="G88" s="31"/>
      <c r="H88" s="31"/>
      <c r="I88" s="31"/>
      <c r="J88" s="72"/>
      <c r="K88" s="31"/>
    </row>
    <row r="89" spans="1:11" s="34" customFormat="1" x14ac:dyDescent="0.2">
      <c r="A89" s="31"/>
      <c r="B89" s="31"/>
      <c r="C89" s="31"/>
      <c r="D89" s="31"/>
      <c r="E89" s="31"/>
      <c r="F89" s="31"/>
      <c r="G89" s="31"/>
      <c r="H89" s="31"/>
      <c r="I89" s="31"/>
      <c r="J89" s="72"/>
      <c r="K89" s="31"/>
    </row>
    <row r="90" spans="1:11" s="34" customFormat="1" x14ac:dyDescent="0.2">
      <c r="A90" s="31"/>
      <c r="B90" s="31"/>
      <c r="C90" s="31"/>
      <c r="D90" s="31"/>
      <c r="E90" s="31"/>
      <c r="F90" s="31"/>
      <c r="G90" s="31"/>
      <c r="H90" s="31"/>
      <c r="I90" s="31"/>
      <c r="J90" s="72"/>
      <c r="K90" s="31"/>
    </row>
    <row r="91" spans="1:11" s="34" customFormat="1" x14ac:dyDescent="0.2">
      <c r="A91" s="31"/>
      <c r="B91" s="31"/>
      <c r="C91" s="31"/>
      <c r="D91" s="31"/>
      <c r="E91" s="31"/>
      <c r="F91" s="31"/>
      <c r="G91" s="31"/>
      <c r="H91" s="31"/>
      <c r="I91" s="31"/>
      <c r="J91" s="72"/>
      <c r="K91" s="31"/>
    </row>
    <row r="92" spans="1:11" s="34" customFormat="1" x14ac:dyDescent="0.2">
      <c r="A92" s="31"/>
      <c r="B92" s="31"/>
      <c r="C92" s="31"/>
      <c r="D92" s="31"/>
      <c r="E92" s="31"/>
      <c r="F92" s="31"/>
      <c r="G92" s="31"/>
      <c r="H92" s="31"/>
      <c r="I92" s="31"/>
      <c r="J92" s="72"/>
      <c r="K92" s="31"/>
    </row>
    <row r="93" spans="1:11" s="34" customFormat="1" x14ac:dyDescent="0.2">
      <c r="A93" s="31"/>
      <c r="B93" s="31"/>
      <c r="C93" s="31"/>
      <c r="D93" s="31"/>
      <c r="E93" s="31"/>
      <c r="F93" s="31"/>
      <c r="G93" s="31"/>
      <c r="H93" s="31"/>
      <c r="I93" s="31"/>
      <c r="J93" s="72"/>
      <c r="K93" s="31"/>
    </row>
    <row r="94" spans="1:11" s="34" customFormat="1" x14ac:dyDescent="0.2">
      <c r="A94" s="31"/>
      <c r="B94" s="31"/>
      <c r="C94" s="31"/>
      <c r="D94" s="31"/>
      <c r="E94" s="31"/>
      <c r="F94" s="31"/>
      <c r="G94" s="31"/>
      <c r="H94" s="31"/>
      <c r="I94" s="31"/>
      <c r="J94" s="72"/>
      <c r="K94" s="31"/>
    </row>
    <row r="95" spans="1:11" s="34" customFormat="1" x14ac:dyDescent="0.2">
      <c r="A95" s="31"/>
      <c r="B95" s="31"/>
      <c r="C95" s="31"/>
      <c r="D95" s="31"/>
      <c r="E95" s="31"/>
      <c r="F95" s="31"/>
      <c r="G95" s="31"/>
      <c r="H95" s="31"/>
      <c r="I95" s="31"/>
      <c r="J95" s="72"/>
      <c r="K95" s="31"/>
    </row>
    <row r="96" spans="1:11" s="34" customFormat="1" x14ac:dyDescent="0.2">
      <c r="A96" s="31"/>
      <c r="B96" s="31"/>
      <c r="C96" s="31"/>
      <c r="D96" s="31"/>
      <c r="E96" s="31"/>
      <c r="F96" s="31"/>
      <c r="G96" s="31"/>
      <c r="H96" s="31"/>
      <c r="I96" s="31"/>
      <c r="J96" s="72"/>
      <c r="K96" s="31"/>
    </row>
    <row r="97" spans="1:11" s="34" customFormat="1" x14ac:dyDescent="0.2">
      <c r="A97" s="31"/>
      <c r="B97" s="31"/>
      <c r="C97" s="31"/>
      <c r="D97" s="31"/>
      <c r="E97" s="31"/>
      <c r="F97" s="31"/>
      <c r="G97" s="31"/>
      <c r="H97" s="31"/>
      <c r="I97" s="31"/>
      <c r="J97" s="72"/>
      <c r="K97" s="31"/>
    </row>
    <row r="98" spans="1:11" s="34" customFormat="1" x14ac:dyDescent="0.2">
      <c r="A98" s="31"/>
      <c r="B98" s="31"/>
      <c r="C98" s="31"/>
      <c r="D98" s="31"/>
      <c r="E98" s="31"/>
      <c r="F98" s="31"/>
      <c r="G98" s="31"/>
      <c r="H98" s="31"/>
      <c r="I98" s="31"/>
      <c r="J98" s="72"/>
      <c r="K98" s="31"/>
    </row>
    <row r="99" spans="1:11" s="34" customFormat="1" x14ac:dyDescent="0.2">
      <c r="A99" s="31"/>
      <c r="B99" s="31"/>
      <c r="C99" s="31"/>
      <c r="D99" s="31"/>
      <c r="E99" s="31"/>
      <c r="F99" s="31"/>
      <c r="G99" s="31"/>
      <c r="H99" s="31"/>
      <c r="I99" s="31"/>
      <c r="J99" s="72"/>
      <c r="K99" s="31"/>
    </row>
    <row r="100" spans="1:11" s="34" customFormat="1" x14ac:dyDescent="0.2">
      <c r="A100" s="31"/>
      <c r="B100" s="31"/>
      <c r="C100" s="31"/>
      <c r="D100" s="31"/>
      <c r="E100" s="31"/>
      <c r="F100" s="31"/>
      <c r="G100" s="31"/>
      <c r="H100" s="31"/>
      <c r="I100" s="31"/>
      <c r="J100" s="72"/>
      <c r="K100" s="31"/>
    </row>
    <row r="101" spans="1:11" s="34" customFormat="1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72"/>
      <c r="K101" s="31"/>
    </row>
    <row r="102" spans="1:11" s="34" customFormat="1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72"/>
      <c r="K102" s="31"/>
    </row>
    <row r="103" spans="1:11" s="34" customFormat="1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72"/>
      <c r="K103" s="31"/>
    </row>
    <row r="104" spans="1:11" s="34" customFormat="1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72"/>
      <c r="K104" s="31"/>
    </row>
    <row r="105" spans="1:11" s="34" customFormat="1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72"/>
      <c r="K105" s="31"/>
    </row>
    <row r="106" spans="1:11" s="34" customFormat="1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72"/>
      <c r="K106" s="31"/>
    </row>
    <row r="107" spans="1:11" s="34" customFormat="1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72"/>
      <c r="K107" s="31"/>
    </row>
    <row r="108" spans="1:11" s="34" customFormat="1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72"/>
      <c r="K108" s="31"/>
    </row>
    <row r="109" spans="1:11" s="34" customFormat="1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72"/>
      <c r="K109" s="31"/>
    </row>
    <row r="110" spans="1:11" s="34" customFormat="1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72"/>
      <c r="K110" s="31"/>
    </row>
    <row r="111" spans="1:11" s="34" customFormat="1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72"/>
      <c r="K111" s="31"/>
    </row>
    <row r="112" spans="1:11" s="34" customFormat="1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72"/>
      <c r="K112" s="31"/>
    </row>
    <row r="113" spans="1:11" s="34" customFormat="1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72"/>
      <c r="K113" s="31"/>
    </row>
    <row r="114" spans="1:11" s="34" customFormat="1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72"/>
      <c r="K114" s="31"/>
    </row>
    <row r="115" spans="1:11" s="34" customFormat="1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72"/>
      <c r="K115" s="31"/>
    </row>
    <row r="116" spans="1:11" s="34" customFormat="1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72"/>
      <c r="K116" s="31"/>
    </row>
    <row r="117" spans="1:11" s="34" customFormat="1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72"/>
      <c r="K117" s="31"/>
    </row>
    <row r="118" spans="1:11" s="34" customFormat="1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72"/>
      <c r="K118" s="31"/>
    </row>
    <row r="119" spans="1:11" s="34" customFormat="1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72"/>
      <c r="K119" s="31"/>
    </row>
    <row r="120" spans="1:11" s="34" customFormat="1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72"/>
      <c r="K120" s="31"/>
    </row>
    <row r="121" spans="1:11" s="34" customFormat="1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72"/>
      <c r="K121" s="31"/>
    </row>
    <row r="122" spans="1:11" s="34" customFormat="1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72"/>
      <c r="K122" s="31"/>
    </row>
    <row r="123" spans="1:11" s="34" customFormat="1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72"/>
      <c r="K123" s="31"/>
    </row>
    <row r="124" spans="1:11" s="34" customFormat="1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72"/>
      <c r="K124" s="31"/>
    </row>
    <row r="125" spans="1:11" s="34" customFormat="1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72"/>
      <c r="K125" s="31"/>
    </row>
    <row r="126" spans="1:11" s="34" customFormat="1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72"/>
      <c r="K126" s="31"/>
    </row>
    <row r="127" spans="1:11" s="34" customFormat="1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72"/>
      <c r="K127" s="31"/>
    </row>
    <row r="128" spans="1:11" s="34" customFormat="1" x14ac:dyDescent="0.2">
      <c r="A128" s="31"/>
      <c r="B128" s="31"/>
      <c r="C128" s="31"/>
      <c r="D128" s="31"/>
      <c r="E128" s="31"/>
      <c r="F128" s="31"/>
      <c r="G128" s="31"/>
      <c r="H128" s="31"/>
      <c r="I128" s="31"/>
      <c r="J128" s="72"/>
      <c r="K128" s="31"/>
    </row>
    <row r="129" spans="1:11" s="34" customFormat="1" x14ac:dyDescent="0.2">
      <c r="A129" s="31"/>
      <c r="B129" s="31"/>
      <c r="C129" s="31"/>
      <c r="D129" s="31"/>
      <c r="E129" s="31"/>
      <c r="F129" s="31"/>
      <c r="G129" s="31"/>
      <c r="H129" s="31"/>
      <c r="I129" s="31"/>
      <c r="J129" s="72"/>
      <c r="K129" s="31"/>
    </row>
    <row r="130" spans="1:11" s="34" customFormat="1" x14ac:dyDescent="0.2">
      <c r="A130" s="31"/>
      <c r="B130" s="31"/>
      <c r="C130" s="31"/>
      <c r="D130" s="31"/>
      <c r="E130" s="31"/>
      <c r="F130" s="31"/>
      <c r="G130" s="31"/>
      <c r="H130" s="31"/>
      <c r="I130" s="31"/>
      <c r="J130" s="72"/>
      <c r="K130" s="31"/>
    </row>
    <row r="131" spans="1:11" s="34" customFormat="1" x14ac:dyDescent="0.2">
      <c r="A131" s="31"/>
      <c r="B131" s="31"/>
      <c r="C131" s="31"/>
      <c r="D131" s="31"/>
      <c r="E131" s="31"/>
      <c r="F131" s="31"/>
      <c r="G131" s="31"/>
      <c r="H131" s="31"/>
      <c r="I131" s="31"/>
      <c r="J131" s="72"/>
      <c r="K131" s="31"/>
    </row>
    <row r="132" spans="1:11" s="34" customFormat="1" x14ac:dyDescent="0.2">
      <c r="A132" s="31"/>
      <c r="B132" s="31"/>
      <c r="C132" s="31"/>
      <c r="D132" s="31"/>
      <c r="E132" s="31"/>
      <c r="F132" s="31"/>
      <c r="G132" s="31"/>
      <c r="H132" s="31"/>
      <c r="I132" s="31"/>
      <c r="J132" s="72"/>
      <c r="K132" s="31"/>
    </row>
    <row r="133" spans="1:11" s="34" customFormat="1" x14ac:dyDescent="0.2">
      <c r="A133" s="31"/>
      <c r="B133" s="31"/>
      <c r="C133" s="31"/>
      <c r="D133" s="31"/>
      <c r="E133" s="31"/>
      <c r="F133" s="31"/>
      <c r="G133" s="31"/>
      <c r="H133" s="31"/>
      <c r="I133" s="31"/>
      <c r="J133" s="72"/>
      <c r="K133" s="31"/>
    </row>
    <row r="134" spans="1:11" s="34" customFormat="1" x14ac:dyDescent="0.2">
      <c r="A134" s="31"/>
      <c r="B134" s="31"/>
      <c r="C134" s="31"/>
      <c r="D134" s="31"/>
      <c r="E134" s="31"/>
      <c r="F134" s="31"/>
      <c r="G134" s="31"/>
      <c r="H134" s="31"/>
      <c r="I134" s="31"/>
      <c r="J134" s="72"/>
      <c r="K134" s="31"/>
    </row>
    <row r="135" spans="1:11" s="34" customFormat="1" x14ac:dyDescent="0.2">
      <c r="A135" s="31"/>
      <c r="B135" s="31"/>
      <c r="C135" s="31"/>
      <c r="D135" s="31"/>
      <c r="E135" s="31"/>
      <c r="F135" s="31"/>
      <c r="G135" s="31"/>
      <c r="H135" s="31"/>
      <c r="I135" s="31"/>
      <c r="J135" s="72"/>
      <c r="K135" s="31"/>
    </row>
    <row r="136" spans="1:11" s="34" customFormat="1" x14ac:dyDescent="0.2">
      <c r="A136" s="31"/>
      <c r="B136" s="31"/>
      <c r="C136" s="31"/>
      <c r="D136" s="31"/>
      <c r="E136" s="31"/>
      <c r="F136" s="31"/>
      <c r="G136" s="31"/>
      <c r="H136" s="31"/>
      <c r="I136" s="31"/>
      <c r="J136" s="72"/>
      <c r="K136" s="31"/>
    </row>
    <row r="137" spans="1:11" s="34" customFormat="1" x14ac:dyDescent="0.2">
      <c r="A137" s="31"/>
      <c r="B137" s="31"/>
      <c r="C137" s="31"/>
      <c r="D137" s="31"/>
      <c r="E137" s="31"/>
      <c r="F137" s="31"/>
      <c r="G137" s="31"/>
      <c r="H137" s="31"/>
      <c r="I137" s="31"/>
      <c r="J137" s="72"/>
      <c r="K137" s="31"/>
    </row>
    <row r="138" spans="1:11" s="34" customFormat="1" x14ac:dyDescent="0.2">
      <c r="A138" s="31"/>
      <c r="B138" s="31"/>
      <c r="C138" s="31"/>
      <c r="D138" s="31"/>
      <c r="E138" s="31"/>
      <c r="F138" s="31"/>
      <c r="G138" s="31"/>
      <c r="H138" s="31"/>
      <c r="I138" s="31"/>
      <c r="J138" s="72"/>
      <c r="K138" s="31"/>
    </row>
    <row r="139" spans="1:11" s="34" customFormat="1" x14ac:dyDescent="0.2">
      <c r="A139" s="31"/>
      <c r="B139" s="31"/>
      <c r="C139" s="31"/>
      <c r="D139" s="31"/>
      <c r="E139" s="31"/>
      <c r="F139" s="31"/>
      <c r="G139" s="31"/>
      <c r="H139" s="31"/>
      <c r="I139" s="31"/>
      <c r="J139" s="72"/>
      <c r="K139" s="31"/>
    </row>
    <row r="140" spans="1:11" s="34" customFormat="1" x14ac:dyDescent="0.2">
      <c r="A140" s="31"/>
      <c r="B140" s="31"/>
      <c r="C140" s="31"/>
      <c r="D140" s="31"/>
      <c r="E140" s="31"/>
      <c r="F140" s="31"/>
      <c r="G140" s="31"/>
      <c r="H140" s="31"/>
      <c r="I140" s="31"/>
      <c r="J140" s="72"/>
      <c r="K140" s="31"/>
    </row>
    <row r="141" spans="1:11" s="34" customFormat="1" x14ac:dyDescent="0.2">
      <c r="A141" s="31"/>
      <c r="B141" s="31"/>
      <c r="C141" s="31"/>
      <c r="D141" s="31"/>
      <c r="E141" s="31"/>
      <c r="F141" s="31"/>
      <c r="G141" s="31"/>
      <c r="H141" s="31"/>
      <c r="I141" s="31"/>
      <c r="J141" s="72"/>
      <c r="K141" s="31"/>
    </row>
    <row r="142" spans="1:11" s="34" customFormat="1" x14ac:dyDescent="0.2">
      <c r="A142" s="31"/>
      <c r="B142" s="31"/>
      <c r="C142" s="31"/>
      <c r="D142" s="31"/>
      <c r="E142" s="31"/>
      <c r="F142" s="31"/>
      <c r="G142" s="31"/>
      <c r="H142" s="31"/>
      <c r="I142" s="31"/>
      <c r="J142" s="72"/>
      <c r="K142" s="31"/>
    </row>
    <row r="143" spans="1:11" s="34" customFormat="1" x14ac:dyDescent="0.2">
      <c r="A143" s="31"/>
      <c r="B143" s="31"/>
      <c r="C143" s="31"/>
      <c r="D143" s="31"/>
      <c r="E143" s="31"/>
      <c r="F143" s="31"/>
      <c r="G143" s="31"/>
      <c r="H143" s="31"/>
      <c r="I143" s="31"/>
      <c r="J143" s="72"/>
      <c r="K143" s="31"/>
    </row>
    <row r="144" spans="1:11" s="34" customFormat="1" x14ac:dyDescent="0.2">
      <c r="A144" s="31"/>
      <c r="B144" s="31"/>
      <c r="C144" s="31"/>
      <c r="D144" s="31"/>
      <c r="E144" s="31"/>
      <c r="F144" s="31"/>
      <c r="G144" s="31"/>
      <c r="H144" s="31"/>
      <c r="I144" s="31"/>
      <c r="J144" s="72"/>
      <c r="K144" s="31"/>
    </row>
    <row r="145" spans="1:11" s="34" customFormat="1" x14ac:dyDescent="0.2">
      <c r="A145" s="31"/>
      <c r="B145" s="31"/>
      <c r="C145" s="31"/>
      <c r="D145" s="31"/>
      <c r="E145" s="31"/>
      <c r="F145" s="31"/>
      <c r="G145" s="31"/>
      <c r="H145" s="31"/>
      <c r="I145" s="31"/>
      <c r="J145" s="72"/>
      <c r="K145" s="31"/>
    </row>
    <row r="146" spans="1:11" s="34" customFormat="1" x14ac:dyDescent="0.2">
      <c r="A146" s="31"/>
      <c r="B146" s="31"/>
      <c r="C146" s="31"/>
      <c r="D146" s="31"/>
      <c r="E146" s="31"/>
      <c r="F146" s="31"/>
      <c r="G146" s="31"/>
      <c r="H146" s="31"/>
      <c r="I146" s="31"/>
      <c r="J146" s="72"/>
      <c r="K146" s="31"/>
    </row>
    <row r="147" spans="1:11" s="34" customFormat="1" x14ac:dyDescent="0.2">
      <c r="A147" s="31"/>
      <c r="B147" s="31"/>
      <c r="C147" s="31"/>
      <c r="D147" s="31"/>
      <c r="E147" s="31"/>
      <c r="F147" s="31"/>
      <c r="G147" s="31"/>
      <c r="H147" s="31"/>
      <c r="I147" s="31"/>
      <c r="J147" s="72"/>
      <c r="K147" s="31"/>
    </row>
    <row r="148" spans="1:11" s="34" customFormat="1" x14ac:dyDescent="0.2">
      <c r="A148" s="31"/>
      <c r="B148" s="31"/>
      <c r="C148" s="31"/>
      <c r="D148" s="31"/>
      <c r="E148" s="31"/>
      <c r="F148" s="31"/>
      <c r="G148" s="31"/>
      <c r="H148" s="31"/>
      <c r="I148" s="31"/>
      <c r="J148" s="72"/>
      <c r="K148" s="31"/>
    </row>
    <row r="149" spans="1:11" s="34" customFormat="1" x14ac:dyDescent="0.2">
      <c r="A149" s="31"/>
      <c r="B149" s="31"/>
      <c r="C149" s="31"/>
      <c r="D149" s="31"/>
      <c r="E149" s="31"/>
      <c r="F149" s="31"/>
      <c r="G149" s="31"/>
      <c r="H149" s="31"/>
      <c r="I149" s="31"/>
      <c r="J149" s="72"/>
      <c r="K149" s="31"/>
    </row>
    <row r="150" spans="1:11" s="34" customFormat="1" x14ac:dyDescent="0.2">
      <c r="A150" s="31"/>
      <c r="B150" s="31"/>
      <c r="C150" s="31"/>
      <c r="D150" s="31"/>
      <c r="E150" s="31"/>
      <c r="F150" s="31"/>
      <c r="G150" s="31"/>
      <c r="H150" s="31"/>
      <c r="I150" s="31"/>
      <c r="J150" s="72"/>
      <c r="K150" s="31"/>
    </row>
    <row r="151" spans="1:11" s="34" customFormat="1" x14ac:dyDescent="0.2">
      <c r="A151" s="31"/>
      <c r="B151" s="31"/>
      <c r="C151" s="31"/>
      <c r="D151" s="31"/>
      <c r="E151" s="31"/>
      <c r="F151" s="31"/>
      <c r="G151" s="31"/>
      <c r="H151" s="31"/>
      <c r="I151" s="31"/>
      <c r="J151" s="72"/>
      <c r="K151" s="31"/>
    </row>
    <row r="152" spans="1:11" s="34" customFormat="1" x14ac:dyDescent="0.2">
      <c r="A152" s="31"/>
      <c r="B152" s="31"/>
      <c r="C152" s="31"/>
      <c r="D152" s="31"/>
      <c r="E152" s="31"/>
      <c r="F152" s="31"/>
      <c r="G152" s="31"/>
      <c r="H152" s="31"/>
      <c r="I152" s="31"/>
      <c r="J152" s="72"/>
      <c r="K152" s="31"/>
    </row>
    <row r="153" spans="1:11" s="34" customFormat="1" x14ac:dyDescent="0.2">
      <c r="A153" s="31"/>
      <c r="B153" s="31"/>
      <c r="C153" s="31"/>
      <c r="D153" s="31"/>
      <c r="E153" s="31"/>
      <c r="F153" s="31"/>
      <c r="G153" s="31"/>
      <c r="H153" s="31"/>
      <c r="I153" s="31"/>
      <c r="J153" s="72"/>
      <c r="K153" s="31"/>
    </row>
    <row r="154" spans="1:11" s="34" customFormat="1" x14ac:dyDescent="0.2">
      <c r="A154" s="31"/>
      <c r="B154" s="31"/>
      <c r="C154" s="31"/>
      <c r="D154" s="31"/>
      <c r="E154" s="31"/>
      <c r="F154" s="31"/>
      <c r="G154" s="31"/>
      <c r="H154" s="31"/>
      <c r="I154" s="31"/>
      <c r="J154" s="72"/>
      <c r="K154" s="31"/>
    </row>
    <row r="155" spans="1:11" s="34" customFormat="1" x14ac:dyDescent="0.2">
      <c r="A155" s="31"/>
      <c r="B155" s="31"/>
      <c r="C155" s="31"/>
      <c r="D155" s="31"/>
      <c r="E155" s="31"/>
      <c r="F155" s="31"/>
      <c r="G155" s="31"/>
      <c r="H155" s="31"/>
      <c r="I155" s="31"/>
      <c r="J155" s="72"/>
      <c r="K155" s="31"/>
    </row>
    <row r="156" spans="1:11" s="34" customFormat="1" x14ac:dyDescent="0.2">
      <c r="A156" s="31"/>
      <c r="B156" s="31"/>
      <c r="C156" s="31"/>
      <c r="D156" s="31"/>
      <c r="E156" s="31"/>
      <c r="F156" s="31"/>
      <c r="G156" s="31"/>
      <c r="H156" s="31"/>
      <c r="I156" s="31"/>
      <c r="J156" s="72"/>
      <c r="K156" s="31"/>
    </row>
    <row r="157" spans="1:11" s="34" customFormat="1" x14ac:dyDescent="0.2">
      <c r="A157" s="31"/>
      <c r="B157" s="31"/>
      <c r="C157" s="31"/>
      <c r="D157" s="31"/>
      <c r="E157" s="31"/>
      <c r="F157" s="31"/>
      <c r="G157" s="31"/>
      <c r="H157" s="31"/>
      <c r="I157" s="31"/>
      <c r="J157" s="72"/>
      <c r="K157" s="31"/>
    </row>
    <row r="158" spans="1:11" s="34" customFormat="1" x14ac:dyDescent="0.2">
      <c r="A158" s="31"/>
      <c r="B158" s="31"/>
      <c r="C158" s="31"/>
      <c r="D158" s="31"/>
      <c r="E158" s="31"/>
      <c r="F158" s="31"/>
      <c r="G158" s="31"/>
      <c r="H158" s="31"/>
      <c r="I158" s="31"/>
      <c r="J158" s="72"/>
      <c r="K158" s="31"/>
    </row>
    <row r="159" spans="1:11" s="34" customFormat="1" x14ac:dyDescent="0.2">
      <c r="A159" s="31"/>
      <c r="B159" s="31"/>
      <c r="C159" s="31"/>
      <c r="D159" s="31"/>
      <c r="E159" s="31"/>
      <c r="F159" s="31"/>
      <c r="G159" s="31"/>
      <c r="H159" s="31"/>
      <c r="I159" s="31"/>
      <c r="J159" s="72"/>
      <c r="K159" s="31"/>
    </row>
    <row r="160" spans="1:11" s="34" customFormat="1" x14ac:dyDescent="0.2">
      <c r="A160" s="31"/>
      <c r="B160" s="31"/>
      <c r="C160" s="31"/>
      <c r="D160" s="31"/>
      <c r="E160" s="31"/>
      <c r="F160" s="31"/>
      <c r="G160" s="31"/>
      <c r="H160" s="31"/>
      <c r="I160" s="31"/>
      <c r="J160" s="72"/>
      <c r="K160" s="31"/>
    </row>
    <row r="161" spans="1:11" s="34" customFormat="1" x14ac:dyDescent="0.2">
      <c r="A161" s="31"/>
      <c r="B161" s="31"/>
      <c r="C161" s="31"/>
      <c r="D161" s="31"/>
      <c r="E161" s="31"/>
      <c r="F161" s="31"/>
      <c r="G161" s="31"/>
      <c r="H161" s="31"/>
      <c r="I161" s="31"/>
      <c r="J161" s="72"/>
      <c r="K161" s="31"/>
    </row>
    <row r="162" spans="1:11" s="34" customFormat="1" x14ac:dyDescent="0.2">
      <c r="A162" s="31"/>
      <c r="B162" s="31"/>
      <c r="C162" s="31"/>
      <c r="D162" s="31"/>
      <c r="E162" s="31"/>
      <c r="F162" s="31"/>
      <c r="G162" s="31"/>
      <c r="H162" s="31"/>
      <c r="I162" s="31"/>
      <c r="J162" s="72"/>
      <c r="K162" s="31"/>
    </row>
    <row r="163" spans="1:11" s="34" customFormat="1" x14ac:dyDescent="0.2">
      <c r="A163" s="31"/>
      <c r="B163" s="31"/>
      <c r="C163" s="31"/>
      <c r="D163" s="31"/>
      <c r="E163" s="31"/>
      <c r="F163" s="31"/>
      <c r="G163" s="31"/>
      <c r="H163" s="31"/>
      <c r="I163" s="31"/>
      <c r="J163" s="72"/>
      <c r="K163" s="31"/>
    </row>
    <row r="164" spans="1:11" s="34" customFormat="1" x14ac:dyDescent="0.2">
      <c r="A164" s="31"/>
      <c r="B164" s="31"/>
      <c r="C164" s="31"/>
      <c r="D164" s="31"/>
      <c r="E164" s="31"/>
      <c r="F164" s="31"/>
      <c r="G164" s="31"/>
      <c r="H164" s="31"/>
      <c r="I164" s="31"/>
      <c r="J164" s="72"/>
      <c r="K164" s="31"/>
    </row>
    <row r="165" spans="1:11" s="34" customFormat="1" x14ac:dyDescent="0.2">
      <c r="A165" s="31"/>
      <c r="B165" s="31"/>
      <c r="C165" s="31"/>
      <c r="D165" s="31"/>
      <c r="E165" s="31"/>
      <c r="F165" s="31"/>
      <c r="G165" s="31"/>
      <c r="H165" s="31"/>
      <c r="I165" s="31"/>
      <c r="J165" s="72"/>
      <c r="K165" s="31"/>
    </row>
    <row r="166" spans="1:11" s="34" customFormat="1" x14ac:dyDescent="0.2">
      <c r="A166" s="31"/>
      <c r="B166" s="31"/>
      <c r="C166" s="31"/>
      <c r="D166" s="31"/>
      <c r="E166" s="31"/>
      <c r="F166" s="31"/>
      <c r="G166" s="31"/>
      <c r="H166" s="31"/>
      <c r="I166" s="31"/>
      <c r="J166" s="72"/>
      <c r="K166" s="31"/>
    </row>
    <row r="167" spans="1:11" s="34" customFormat="1" x14ac:dyDescent="0.2">
      <c r="A167" s="31"/>
      <c r="B167" s="31"/>
      <c r="C167" s="31"/>
      <c r="D167" s="31"/>
      <c r="E167" s="31"/>
      <c r="F167" s="31"/>
      <c r="G167" s="31"/>
      <c r="H167" s="31"/>
      <c r="I167" s="31"/>
      <c r="J167" s="72"/>
      <c r="K167" s="31"/>
    </row>
    <row r="168" spans="1:11" s="34" customFormat="1" x14ac:dyDescent="0.2">
      <c r="A168" s="31"/>
      <c r="B168" s="31"/>
      <c r="C168" s="31"/>
      <c r="D168" s="31"/>
      <c r="E168" s="31"/>
      <c r="F168" s="31"/>
      <c r="G168" s="31"/>
      <c r="H168" s="31"/>
      <c r="I168" s="31"/>
      <c r="J168" s="72"/>
      <c r="K168" s="31"/>
    </row>
    <row r="169" spans="1:11" s="34" customFormat="1" x14ac:dyDescent="0.2">
      <c r="A169" s="31"/>
      <c r="B169" s="31"/>
      <c r="C169" s="31"/>
      <c r="D169" s="31"/>
      <c r="E169" s="31"/>
      <c r="F169" s="31"/>
      <c r="G169" s="31"/>
      <c r="H169" s="31"/>
      <c r="I169" s="31"/>
      <c r="J169" s="72"/>
      <c r="K169" s="31"/>
    </row>
    <row r="170" spans="1:11" s="34" customFormat="1" x14ac:dyDescent="0.2">
      <c r="A170" s="31"/>
      <c r="B170" s="31"/>
      <c r="C170" s="31"/>
      <c r="D170" s="31"/>
      <c r="E170" s="31"/>
      <c r="F170" s="31"/>
      <c r="G170" s="31"/>
      <c r="H170" s="31"/>
      <c r="I170" s="31"/>
      <c r="J170" s="72"/>
      <c r="K170" s="31"/>
    </row>
    <row r="171" spans="1:11" s="34" customFormat="1" x14ac:dyDescent="0.2">
      <c r="A171" s="31"/>
      <c r="B171" s="31"/>
      <c r="C171" s="31"/>
      <c r="D171" s="31"/>
      <c r="E171" s="31"/>
      <c r="F171" s="31"/>
      <c r="G171" s="31"/>
      <c r="H171" s="31"/>
      <c r="I171" s="31"/>
      <c r="J171" s="72"/>
      <c r="K171" s="31"/>
    </row>
    <row r="172" spans="1:11" s="34" customFormat="1" x14ac:dyDescent="0.2">
      <c r="A172" s="31"/>
      <c r="B172" s="31"/>
      <c r="C172" s="31"/>
      <c r="D172" s="31"/>
      <c r="E172" s="31"/>
      <c r="F172" s="31"/>
      <c r="G172" s="31"/>
      <c r="H172" s="31"/>
      <c r="I172" s="31"/>
      <c r="J172" s="72"/>
      <c r="K172" s="31"/>
    </row>
    <row r="173" spans="1:11" s="34" customFormat="1" x14ac:dyDescent="0.2">
      <c r="A173" s="31"/>
      <c r="B173" s="31"/>
      <c r="C173" s="31"/>
      <c r="D173" s="31"/>
      <c r="E173" s="31"/>
      <c r="F173" s="31"/>
      <c r="G173" s="31"/>
      <c r="H173" s="31"/>
      <c r="I173" s="31"/>
      <c r="J173" s="72"/>
      <c r="K173" s="31"/>
    </row>
    <row r="174" spans="1:11" s="34" customFormat="1" x14ac:dyDescent="0.2">
      <c r="A174" s="31"/>
      <c r="B174" s="31"/>
      <c r="C174" s="31"/>
      <c r="D174" s="31"/>
      <c r="E174" s="31"/>
      <c r="F174" s="31"/>
      <c r="G174" s="31"/>
      <c r="H174" s="31"/>
      <c r="I174" s="31"/>
      <c r="J174" s="72"/>
      <c r="K174" s="31"/>
    </row>
    <row r="175" spans="1:11" s="34" customFormat="1" x14ac:dyDescent="0.2">
      <c r="A175" s="31"/>
      <c r="B175" s="31"/>
      <c r="C175" s="31"/>
      <c r="D175" s="31"/>
      <c r="E175" s="31"/>
      <c r="F175" s="31"/>
      <c r="G175" s="31"/>
      <c r="H175" s="31"/>
      <c r="I175" s="31"/>
      <c r="J175" s="72"/>
      <c r="K175" s="31"/>
    </row>
  </sheetData>
  <sheetProtection algorithmName="SHA-512" hashValue="AeVVoDtG80jfawT0Ep1fSBM91jCIJ4jFfEQZ2L+HyyOWRLn8GtMrrI7bu4+4SH27PkTCjVYg66zuNw7obTDsBQ==" saltValue="FCvgg+IJH8OWMHH4nWSWjw==" spinCount="100000" sheet="1" objects="1" scenarios="1"/>
  <mergeCells count="16">
    <mergeCell ref="A3:B3"/>
    <mergeCell ref="A4:B4"/>
    <mergeCell ref="A5:B5"/>
    <mergeCell ref="C3:M3"/>
    <mergeCell ref="C4:M4"/>
    <mergeCell ref="C5:M5"/>
    <mergeCell ref="H59:I59"/>
    <mergeCell ref="A7:B7"/>
    <mergeCell ref="A8:B8"/>
    <mergeCell ref="A9:B9"/>
    <mergeCell ref="A11:M11"/>
    <mergeCell ref="C7:M7"/>
    <mergeCell ref="C8:M8"/>
    <mergeCell ref="C9:M9"/>
    <mergeCell ref="A56:L56"/>
    <mergeCell ref="A54:L54"/>
  </mergeCells>
  <pageMargins left="0.39370078740157483" right="0.39370078740157483" top="0.74803149606299213" bottom="0.74803149606299213" header="0.31496062992125984" footer="0.31496062992125984"/>
  <pageSetup paperSize="9" orientation="landscape" r:id="rId1"/>
  <headerFooter>
    <oddFooter>Stran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DU55"/>
  <sheetViews>
    <sheetView zoomScale="90" zoomScaleNormal="90" workbookViewId="0">
      <selection activeCell="E15" sqref="E15:E23"/>
    </sheetView>
  </sheetViews>
  <sheetFormatPr defaultRowHeight="12.75" x14ac:dyDescent="0.2"/>
  <cols>
    <col min="1" max="1" width="9.85546875" style="31" customWidth="1"/>
    <col min="2" max="2" width="17.42578125" style="31" customWidth="1"/>
    <col min="3" max="3" width="16.140625" style="31" customWidth="1"/>
    <col min="4" max="4" width="5.5703125" style="31" customWidth="1"/>
    <col min="5" max="5" width="7.42578125" style="31" customWidth="1"/>
    <col min="6" max="6" width="10.85546875" style="31" customWidth="1"/>
    <col min="7" max="7" width="6.5703125" style="31" customWidth="1"/>
    <col min="8" max="8" width="10.85546875" style="31" customWidth="1"/>
    <col min="9" max="10" width="12.85546875" style="31" customWidth="1"/>
    <col min="11" max="16384" width="9.140625" style="5"/>
  </cols>
  <sheetData>
    <row r="1" spans="1:12" customFormat="1" ht="15.75" x14ac:dyDescent="0.25">
      <c r="A1" s="363"/>
      <c r="C1" s="364"/>
      <c r="D1" s="364"/>
      <c r="E1" s="364"/>
      <c r="F1" s="364"/>
      <c r="G1" s="364"/>
      <c r="H1" s="364"/>
      <c r="I1" s="363"/>
      <c r="J1" s="31"/>
      <c r="K1" s="422" t="s">
        <v>353</v>
      </c>
      <c r="L1" s="423"/>
    </row>
    <row r="2" spans="1:12" ht="16.5" thickBot="1" x14ac:dyDescent="0.3">
      <c r="A2" s="33"/>
      <c r="B2" s="5"/>
    </row>
    <row r="3" spans="1:12" s="34" customFormat="1" ht="15.75" customHeight="1" thickTop="1" x14ac:dyDescent="0.2">
      <c r="A3" s="424" t="s">
        <v>0</v>
      </c>
      <c r="B3" s="425"/>
      <c r="C3" s="439"/>
      <c r="D3" s="440"/>
      <c r="E3" s="440"/>
      <c r="F3" s="440"/>
      <c r="G3" s="440"/>
      <c r="H3" s="440"/>
      <c r="I3" s="440"/>
      <c r="J3" s="440"/>
      <c r="K3" s="440"/>
      <c r="L3" s="441"/>
    </row>
    <row r="4" spans="1:12" s="34" customFormat="1" x14ac:dyDescent="0.2">
      <c r="A4" s="426" t="s">
        <v>1</v>
      </c>
      <c r="B4" s="427"/>
      <c r="C4" s="416"/>
      <c r="D4" s="417"/>
      <c r="E4" s="417"/>
      <c r="F4" s="417"/>
      <c r="G4" s="417"/>
      <c r="H4" s="417"/>
      <c r="I4" s="417"/>
      <c r="J4" s="417"/>
      <c r="K4" s="417"/>
      <c r="L4" s="418"/>
    </row>
    <row r="5" spans="1:12" s="34" customFormat="1" ht="15.75" customHeight="1" thickBot="1" x14ac:dyDescent="0.25">
      <c r="A5" s="428" t="s">
        <v>2</v>
      </c>
      <c r="B5" s="429"/>
      <c r="C5" s="419"/>
      <c r="D5" s="420"/>
      <c r="E5" s="420"/>
      <c r="F5" s="420"/>
      <c r="G5" s="420"/>
      <c r="H5" s="420"/>
      <c r="I5" s="420"/>
      <c r="J5" s="420"/>
      <c r="K5" s="420"/>
      <c r="L5" s="421"/>
    </row>
    <row r="6" spans="1:12" s="34" customFormat="1" ht="14.25" thickTop="1" thickBot="1" x14ac:dyDescent="0.25">
      <c r="A6" s="35"/>
      <c r="C6" s="31"/>
      <c r="D6" s="31"/>
      <c r="E6" s="31"/>
      <c r="F6" s="31"/>
      <c r="G6" s="31"/>
      <c r="H6" s="31"/>
      <c r="I6" s="31"/>
      <c r="J6" s="31"/>
    </row>
    <row r="7" spans="1:12" s="34" customFormat="1" ht="13.5" thickTop="1" x14ac:dyDescent="0.2">
      <c r="A7" s="424" t="s">
        <v>3</v>
      </c>
      <c r="B7" s="425"/>
      <c r="C7" s="430" t="s">
        <v>4</v>
      </c>
      <c r="D7" s="431"/>
      <c r="E7" s="431"/>
      <c r="F7" s="431"/>
      <c r="G7" s="431"/>
      <c r="H7" s="431"/>
      <c r="I7" s="431"/>
      <c r="J7" s="431"/>
      <c r="K7" s="431"/>
      <c r="L7" s="432"/>
    </row>
    <row r="8" spans="1:12" s="34" customFormat="1" ht="12.75" customHeight="1" x14ac:dyDescent="0.2">
      <c r="A8" s="426" t="s">
        <v>1</v>
      </c>
      <c r="B8" s="427"/>
      <c r="C8" s="433" t="s">
        <v>5</v>
      </c>
      <c r="D8" s="434"/>
      <c r="E8" s="434"/>
      <c r="F8" s="434"/>
      <c r="G8" s="434"/>
      <c r="H8" s="434"/>
      <c r="I8" s="434"/>
      <c r="J8" s="434"/>
      <c r="K8" s="434"/>
      <c r="L8" s="435"/>
    </row>
    <row r="9" spans="1:12" s="34" customFormat="1" ht="15.75" customHeight="1" thickBot="1" x14ac:dyDescent="0.25">
      <c r="A9" s="428" t="s">
        <v>2</v>
      </c>
      <c r="B9" s="429"/>
      <c r="C9" s="436">
        <v>6285996000</v>
      </c>
      <c r="D9" s="437"/>
      <c r="E9" s="437"/>
      <c r="F9" s="437"/>
      <c r="G9" s="437"/>
      <c r="H9" s="437"/>
      <c r="I9" s="437"/>
      <c r="J9" s="437"/>
      <c r="K9" s="437"/>
      <c r="L9" s="438"/>
    </row>
    <row r="10" spans="1:12" s="34" customFormat="1" ht="14.25" thickTop="1" thickBot="1" x14ac:dyDescent="0.25">
      <c r="A10" s="35"/>
      <c r="C10" s="31"/>
      <c r="D10" s="31"/>
      <c r="E10" s="31"/>
      <c r="F10" s="31"/>
      <c r="G10" s="31"/>
      <c r="H10" s="31"/>
      <c r="I10" s="31"/>
      <c r="J10" s="31"/>
    </row>
    <row r="11" spans="1:12" ht="24.75" thickTop="1" thickBot="1" x14ac:dyDescent="0.4">
      <c r="A11" s="389" t="s">
        <v>71</v>
      </c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1"/>
    </row>
    <row r="12" spans="1:12" ht="14.25" thickTop="1" thickBot="1" x14ac:dyDescent="0.25"/>
    <row r="13" spans="1:12" ht="37.5" thickTop="1" thickBot="1" x14ac:dyDescent="0.25">
      <c r="A13" s="143" t="s">
        <v>7</v>
      </c>
      <c r="B13" s="144" t="s">
        <v>8</v>
      </c>
      <c r="C13" s="144" t="s">
        <v>9</v>
      </c>
      <c r="D13" s="144" t="s">
        <v>10</v>
      </c>
      <c r="E13" s="144" t="s">
        <v>11</v>
      </c>
      <c r="F13" s="144" t="s">
        <v>12</v>
      </c>
      <c r="G13" s="144" t="s">
        <v>13</v>
      </c>
      <c r="H13" s="144" t="s">
        <v>14</v>
      </c>
      <c r="I13" s="144" t="s">
        <v>15</v>
      </c>
      <c r="J13" s="144" t="s">
        <v>16</v>
      </c>
      <c r="K13" s="139" t="s">
        <v>316</v>
      </c>
      <c r="L13" s="101" t="s">
        <v>317</v>
      </c>
    </row>
    <row r="14" spans="1:12" ht="30" customHeight="1" thickTop="1" thickBot="1" x14ac:dyDescent="0.25">
      <c r="A14" s="145">
        <v>1</v>
      </c>
      <c r="B14" s="146">
        <v>2</v>
      </c>
      <c r="C14" s="146">
        <v>3</v>
      </c>
      <c r="D14" s="146">
        <v>4</v>
      </c>
      <c r="E14" s="146">
        <v>5</v>
      </c>
      <c r="F14" s="146">
        <v>6</v>
      </c>
      <c r="G14" s="146">
        <v>7</v>
      </c>
      <c r="H14" s="146">
        <v>8</v>
      </c>
      <c r="I14" s="146" t="s">
        <v>17</v>
      </c>
      <c r="J14" s="172" t="s">
        <v>18</v>
      </c>
      <c r="K14" s="103">
        <v>11</v>
      </c>
      <c r="L14" s="104">
        <v>12</v>
      </c>
    </row>
    <row r="15" spans="1:12" s="9" customFormat="1" ht="35.1" customHeight="1" thickTop="1" x14ac:dyDescent="0.25">
      <c r="A15" s="147">
        <v>1</v>
      </c>
      <c r="B15" s="148" t="s">
        <v>72</v>
      </c>
      <c r="C15" s="36" t="s">
        <v>36</v>
      </c>
      <c r="D15" s="149" t="s">
        <v>20</v>
      </c>
      <c r="E15" s="150">
        <v>30</v>
      </c>
      <c r="F15" s="151"/>
      <c r="G15" s="151"/>
      <c r="H15" s="151"/>
      <c r="I15" s="152">
        <f t="shared" ref="I15:I23" si="0">E15*F15</f>
        <v>0</v>
      </c>
      <c r="J15" s="152">
        <f t="shared" ref="J15:J23" si="1">E15*H15</f>
        <v>0</v>
      </c>
      <c r="K15" s="36"/>
      <c r="L15" s="262"/>
    </row>
    <row r="16" spans="1:12" s="9" customFormat="1" ht="35.1" customHeight="1" x14ac:dyDescent="0.25">
      <c r="A16" s="153">
        <v>2</v>
      </c>
      <c r="B16" s="154" t="s">
        <v>73</v>
      </c>
      <c r="C16" s="37" t="s">
        <v>36</v>
      </c>
      <c r="D16" s="155" t="s">
        <v>20</v>
      </c>
      <c r="E16" s="156">
        <v>330</v>
      </c>
      <c r="F16" s="157"/>
      <c r="G16" s="157"/>
      <c r="H16" s="157"/>
      <c r="I16" s="158">
        <f t="shared" si="0"/>
        <v>0</v>
      </c>
      <c r="J16" s="158">
        <f t="shared" si="1"/>
        <v>0</v>
      </c>
      <c r="K16" s="37"/>
      <c r="L16" s="263"/>
    </row>
    <row r="17" spans="1:12" s="9" customFormat="1" ht="35.1" customHeight="1" x14ac:dyDescent="0.25">
      <c r="A17" s="153">
        <v>3</v>
      </c>
      <c r="B17" s="154" t="s">
        <v>74</v>
      </c>
      <c r="C17" s="37" t="s">
        <v>36</v>
      </c>
      <c r="D17" s="155" t="s">
        <v>20</v>
      </c>
      <c r="E17" s="156">
        <v>340</v>
      </c>
      <c r="F17" s="157"/>
      <c r="G17" s="157"/>
      <c r="H17" s="157"/>
      <c r="I17" s="158">
        <f t="shared" si="0"/>
        <v>0</v>
      </c>
      <c r="J17" s="158">
        <f t="shared" si="1"/>
        <v>0</v>
      </c>
      <c r="K17" s="37"/>
      <c r="L17" s="263"/>
    </row>
    <row r="18" spans="1:12" s="9" customFormat="1" ht="35.1" customHeight="1" x14ac:dyDescent="0.25">
      <c r="A18" s="153">
        <v>4</v>
      </c>
      <c r="B18" s="154" t="s">
        <v>75</v>
      </c>
      <c r="C18" s="37"/>
      <c r="D18" s="155" t="s">
        <v>20</v>
      </c>
      <c r="E18" s="156">
        <v>570</v>
      </c>
      <c r="F18" s="157"/>
      <c r="G18" s="157"/>
      <c r="H18" s="157"/>
      <c r="I18" s="158">
        <f t="shared" si="0"/>
        <v>0</v>
      </c>
      <c r="J18" s="158">
        <f t="shared" si="1"/>
        <v>0</v>
      </c>
      <c r="K18" s="37"/>
      <c r="L18" s="263"/>
    </row>
    <row r="19" spans="1:12" s="9" customFormat="1" ht="35.1" customHeight="1" x14ac:dyDescent="0.25">
      <c r="A19" s="153">
        <v>5</v>
      </c>
      <c r="B19" s="154" t="s">
        <v>76</v>
      </c>
      <c r="C19" s="37"/>
      <c r="D19" s="155" t="s">
        <v>20</v>
      </c>
      <c r="E19" s="156">
        <v>780</v>
      </c>
      <c r="F19" s="157"/>
      <c r="G19" s="157"/>
      <c r="H19" s="157"/>
      <c r="I19" s="158">
        <f t="shared" si="0"/>
        <v>0</v>
      </c>
      <c r="J19" s="158">
        <f t="shared" si="1"/>
        <v>0</v>
      </c>
      <c r="K19" s="37"/>
      <c r="L19" s="263"/>
    </row>
    <row r="20" spans="1:12" s="9" customFormat="1" ht="35.1" customHeight="1" x14ac:dyDescent="0.25">
      <c r="A20" s="153">
        <v>6</v>
      </c>
      <c r="B20" s="154" t="s">
        <v>77</v>
      </c>
      <c r="C20" s="37" t="s">
        <v>36</v>
      </c>
      <c r="D20" s="155" t="s">
        <v>20</v>
      </c>
      <c r="E20" s="156">
        <v>840</v>
      </c>
      <c r="F20" s="157"/>
      <c r="G20" s="157"/>
      <c r="H20" s="157"/>
      <c r="I20" s="158">
        <f t="shared" si="0"/>
        <v>0</v>
      </c>
      <c r="J20" s="158">
        <f t="shared" si="1"/>
        <v>0</v>
      </c>
      <c r="K20" s="37"/>
      <c r="L20" s="263"/>
    </row>
    <row r="21" spans="1:12" s="9" customFormat="1" ht="35.1" customHeight="1" x14ac:dyDescent="0.25">
      <c r="A21" s="153">
        <v>7</v>
      </c>
      <c r="B21" s="154" t="s">
        <v>78</v>
      </c>
      <c r="C21" s="37"/>
      <c r="D21" s="155" t="s">
        <v>20</v>
      </c>
      <c r="E21" s="156">
        <v>600</v>
      </c>
      <c r="F21" s="157"/>
      <c r="G21" s="157"/>
      <c r="H21" s="157"/>
      <c r="I21" s="158">
        <f t="shared" si="0"/>
        <v>0</v>
      </c>
      <c r="J21" s="158">
        <f t="shared" si="1"/>
        <v>0</v>
      </c>
      <c r="K21" s="37"/>
      <c r="L21" s="263"/>
    </row>
    <row r="22" spans="1:12" s="9" customFormat="1" ht="35.1" customHeight="1" x14ac:dyDescent="0.25">
      <c r="A22" s="153">
        <v>8</v>
      </c>
      <c r="B22" s="154" t="s">
        <v>79</v>
      </c>
      <c r="C22" s="37" t="s">
        <v>36</v>
      </c>
      <c r="D22" s="155" t="s">
        <v>20</v>
      </c>
      <c r="E22" s="156">
        <v>500</v>
      </c>
      <c r="F22" s="157"/>
      <c r="G22" s="157"/>
      <c r="H22" s="157"/>
      <c r="I22" s="158">
        <f t="shared" si="0"/>
        <v>0</v>
      </c>
      <c r="J22" s="158">
        <f t="shared" si="1"/>
        <v>0</v>
      </c>
      <c r="K22" s="37"/>
      <c r="L22" s="263"/>
    </row>
    <row r="23" spans="1:12" s="9" customFormat="1" ht="35.1" customHeight="1" thickBot="1" x14ac:dyDescent="0.3">
      <c r="A23" s="159">
        <v>9</v>
      </c>
      <c r="B23" s="160" t="s">
        <v>80</v>
      </c>
      <c r="C23" s="38"/>
      <c r="D23" s="161" t="s">
        <v>20</v>
      </c>
      <c r="E23" s="162">
        <v>15</v>
      </c>
      <c r="F23" s="163"/>
      <c r="G23" s="163"/>
      <c r="H23" s="163"/>
      <c r="I23" s="164">
        <f t="shared" si="0"/>
        <v>0</v>
      </c>
      <c r="J23" s="164">
        <f t="shared" si="1"/>
        <v>0</v>
      </c>
      <c r="K23" s="38"/>
      <c r="L23" s="264"/>
    </row>
    <row r="24" spans="1:12" ht="35.1" customHeight="1" thickTop="1" thickBot="1" x14ac:dyDescent="0.25">
      <c r="A24" s="165"/>
      <c r="B24" s="166"/>
      <c r="C24" s="165"/>
      <c r="D24" s="165"/>
      <c r="E24" s="165"/>
      <c r="F24" s="167"/>
      <c r="G24" s="168"/>
      <c r="H24" s="169" t="s">
        <v>50</v>
      </c>
      <c r="I24" s="170">
        <f>SUM(I15:I23)</f>
        <v>0</v>
      </c>
      <c r="J24" s="171">
        <f>SUM(J15:J23)</f>
        <v>0</v>
      </c>
      <c r="K24" s="260"/>
      <c r="L24" s="261" t="s">
        <v>36</v>
      </c>
    </row>
    <row r="25" spans="1:12" ht="15" customHeight="1" thickTop="1" x14ac:dyDescent="0.2">
      <c r="A25" s="39"/>
      <c r="B25" s="40"/>
      <c r="C25" s="39"/>
      <c r="D25" s="39"/>
      <c r="E25" s="39"/>
      <c r="F25" s="41"/>
      <c r="G25" s="42"/>
      <c r="H25" s="43"/>
      <c r="I25" s="44"/>
      <c r="J25" s="44"/>
    </row>
    <row r="26" spans="1:12" ht="15.75" x14ac:dyDescent="0.2">
      <c r="A26" s="45" t="s">
        <v>51</v>
      </c>
      <c r="B26" s="46"/>
      <c r="C26" s="47"/>
      <c r="D26" s="48"/>
      <c r="E26" s="47"/>
      <c r="F26" s="47"/>
      <c r="G26" s="47"/>
      <c r="H26" s="47"/>
      <c r="I26" s="47"/>
      <c r="J26" s="141"/>
    </row>
    <row r="27" spans="1:12" ht="15.75" x14ac:dyDescent="0.2">
      <c r="A27" s="50" t="s">
        <v>52</v>
      </c>
      <c r="B27" s="51" t="s">
        <v>53</v>
      </c>
      <c r="C27" s="19"/>
      <c r="D27" s="52"/>
      <c r="E27" s="19"/>
      <c r="F27" s="19"/>
      <c r="G27" s="19"/>
      <c r="H27" s="19"/>
      <c r="I27" s="19"/>
      <c r="J27" s="142"/>
    </row>
    <row r="28" spans="1:12" ht="15.75" x14ac:dyDescent="0.2">
      <c r="A28" s="50" t="s">
        <v>54</v>
      </c>
      <c r="B28" s="51" t="s">
        <v>53</v>
      </c>
      <c r="C28" s="19"/>
      <c r="D28" s="52"/>
      <c r="E28" s="19"/>
      <c r="F28" s="19"/>
      <c r="G28" s="19"/>
      <c r="H28" s="19"/>
      <c r="I28" s="19"/>
      <c r="J28" s="142"/>
    </row>
    <row r="29" spans="1:12" ht="15.75" x14ac:dyDescent="0.2">
      <c r="A29" s="50" t="s">
        <v>55</v>
      </c>
      <c r="B29" s="51" t="s">
        <v>56</v>
      </c>
      <c r="C29" s="19"/>
      <c r="D29" s="52"/>
      <c r="E29" s="19"/>
      <c r="F29" s="19"/>
      <c r="G29" s="19"/>
      <c r="H29" s="19"/>
      <c r="I29" s="19"/>
      <c r="J29" s="142"/>
    </row>
    <row r="30" spans="1:12" ht="15.75" x14ac:dyDescent="0.2">
      <c r="A30" s="50" t="s">
        <v>57</v>
      </c>
      <c r="B30" s="51" t="s">
        <v>53</v>
      </c>
      <c r="C30" s="19"/>
      <c r="D30" s="52"/>
      <c r="E30" s="19"/>
      <c r="F30" s="19"/>
      <c r="G30" s="19"/>
      <c r="H30" s="19"/>
      <c r="I30" s="19"/>
      <c r="J30" s="142"/>
    </row>
    <row r="31" spans="1:12" ht="15.75" x14ac:dyDescent="0.2">
      <c r="A31" s="50" t="s">
        <v>58</v>
      </c>
      <c r="B31" s="51" t="s">
        <v>53</v>
      </c>
      <c r="C31" s="19"/>
      <c r="D31" s="52"/>
      <c r="E31" s="19"/>
      <c r="F31" s="19"/>
      <c r="G31" s="19"/>
      <c r="H31" s="19"/>
      <c r="I31" s="19"/>
      <c r="J31" s="142"/>
    </row>
    <row r="32" spans="1:12" ht="15.75" x14ac:dyDescent="0.2">
      <c r="A32" s="50" t="s">
        <v>59</v>
      </c>
      <c r="B32" s="51" t="s">
        <v>60</v>
      </c>
      <c r="C32" s="19"/>
      <c r="D32" s="52"/>
      <c r="E32" s="19"/>
      <c r="F32" s="19"/>
      <c r="G32" s="19"/>
      <c r="H32" s="19"/>
      <c r="I32" s="19"/>
      <c r="J32" s="142"/>
    </row>
    <row r="33" spans="1:125" ht="15.75" x14ac:dyDescent="0.2">
      <c r="A33" s="50" t="s">
        <v>61</v>
      </c>
      <c r="B33" s="51" t="s">
        <v>62</v>
      </c>
      <c r="C33" s="19"/>
      <c r="D33" s="52"/>
      <c r="E33" s="19"/>
      <c r="F33" s="19"/>
      <c r="G33" s="19"/>
      <c r="H33" s="19"/>
      <c r="I33" s="19"/>
      <c r="J33" s="142"/>
    </row>
    <row r="34" spans="1:125" ht="15.75" x14ac:dyDescent="0.2">
      <c r="A34" s="50" t="s">
        <v>63</v>
      </c>
      <c r="B34" s="51" t="s">
        <v>64</v>
      </c>
      <c r="C34" s="19"/>
      <c r="D34" s="52"/>
      <c r="E34" s="19"/>
      <c r="F34" s="19"/>
      <c r="G34" s="19"/>
      <c r="H34" s="19"/>
      <c r="I34" s="19"/>
      <c r="J34" s="142"/>
    </row>
    <row r="35" spans="1:125" ht="15.75" x14ac:dyDescent="0.2">
      <c r="A35" s="50" t="s">
        <v>65</v>
      </c>
      <c r="B35" s="51" t="s">
        <v>66</v>
      </c>
      <c r="C35" s="19"/>
      <c r="D35" s="52"/>
      <c r="E35" s="19"/>
      <c r="F35" s="19"/>
      <c r="G35" s="19"/>
      <c r="H35" s="19"/>
      <c r="I35" s="19"/>
      <c r="J35" s="142"/>
    </row>
    <row r="36" spans="1:125" ht="15.75" x14ac:dyDescent="0.2">
      <c r="A36" s="50" t="s">
        <v>67</v>
      </c>
      <c r="B36" s="51" t="s">
        <v>66</v>
      </c>
      <c r="C36" s="19"/>
      <c r="D36" s="52"/>
      <c r="E36" s="19"/>
      <c r="F36" s="19"/>
      <c r="G36" s="19"/>
      <c r="H36" s="19"/>
      <c r="I36" s="19"/>
      <c r="J36" s="142"/>
    </row>
    <row r="37" spans="1:125" s="9" customFormat="1" ht="15" customHeight="1" x14ac:dyDescent="0.25">
      <c r="A37" s="20" t="s">
        <v>318</v>
      </c>
      <c r="B37" s="21" t="s">
        <v>319</v>
      </c>
      <c r="C37" s="13"/>
      <c r="D37" s="22"/>
      <c r="E37" s="13"/>
      <c r="F37" s="13"/>
      <c r="G37" s="13"/>
      <c r="H37" s="13"/>
      <c r="I37" s="13"/>
      <c r="J37" s="135"/>
      <c r="K37" s="19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</row>
    <row r="38" spans="1:125" s="9" customFormat="1" ht="15" customHeight="1" x14ac:dyDescent="0.25">
      <c r="A38" s="23" t="s">
        <v>119</v>
      </c>
      <c r="B38" s="140" t="s">
        <v>319</v>
      </c>
      <c r="C38" s="24"/>
      <c r="D38" s="25"/>
      <c r="E38" s="24"/>
      <c r="F38" s="24"/>
      <c r="G38" s="24"/>
      <c r="H38" s="24"/>
      <c r="I38" s="24"/>
      <c r="J38" s="136"/>
      <c r="K38" s="19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</row>
    <row r="39" spans="1:125" ht="15" customHeight="1" x14ac:dyDescent="0.25">
      <c r="A39" s="55"/>
      <c r="B39" s="56"/>
      <c r="C39" s="55"/>
      <c r="D39" s="55"/>
      <c r="E39" s="55"/>
      <c r="F39" s="57"/>
      <c r="G39" s="58"/>
      <c r="H39" s="59"/>
      <c r="I39" s="49"/>
      <c r="J39" s="49"/>
    </row>
    <row r="40" spans="1:125" s="34" customFormat="1" ht="53.25" customHeight="1" x14ac:dyDescent="0.2">
      <c r="A40" s="385" t="s">
        <v>320</v>
      </c>
      <c r="B40" s="385"/>
      <c r="C40" s="385"/>
      <c r="D40" s="385"/>
      <c r="E40" s="385"/>
      <c r="F40" s="385"/>
      <c r="G40" s="385"/>
      <c r="H40" s="385"/>
      <c r="I40" s="385"/>
      <c r="J40" s="385"/>
      <c r="K40" s="385"/>
    </row>
    <row r="41" spans="1:125" s="34" customForma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</row>
    <row r="42" spans="1:125" ht="36" customHeight="1" x14ac:dyDescent="0.2">
      <c r="A42" s="387" t="s">
        <v>367</v>
      </c>
      <c r="B42" s="387"/>
      <c r="C42" s="387"/>
      <c r="D42" s="387"/>
      <c r="E42" s="387"/>
      <c r="F42" s="387"/>
      <c r="G42" s="387"/>
      <c r="H42" s="387"/>
      <c r="I42" s="387"/>
      <c r="J42" s="387"/>
      <c r="K42" s="387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</row>
    <row r="43" spans="1:125" s="34" customFormat="1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</row>
    <row r="44" spans="1:125" s="34" customFormat="1" x14ac:dyDescent="0.2">
      <c r="A44" s="31" t="s">
        <v>68</v>
      </c>
      <c r="B44" s="30"/>
      <c r="C44" s="31"/>
      <c r="D44" s="31"/>
      <c r="E44" s="31"/>
      <c r="F44" s="31"/>
      <c r="G44" s="31"/>
      <c r="H44" s="31"/>
      <c r="I44" s="31"/>
      <c r="J44" s="31"/>
    </row>
    <row r="45" spans="1:125" s="34" customFormat="1" x14ac:dyDescent="0.2">
      <c r="A45" s="31"/>
      <c r="B45" s="31"/>
      <c r="C45" s="31"/>
      <c r="D45" s="31"/>
      <c r="E45" s="31" t="s">
        <v>69</v>
      </c>
      <c r="G45" s="31"/>
      <c r="H45" s="388"/>
      <c r="I45" s="388"/>
      <c r="J45" s="31"/>
    </row>
    <row r="46" spans="1:125" s="34" customFormat="1" x14ac:dyDescent="0.2">
      <c r="A46" s="31" t="s">
        <v>70</v>
      </c>
      <c r="B46" s="30"/>
      <c r="C46" s="31"/>
      <c r="D46" s="31"/>
      <c r="E46" s="31"/>
      <c r="F46" s="31"/>
      <c r="G46" s="31"/>
      <c r="H46" s="31"/>
      <c r="I46" s="31"/>
      <c r="J46" s="31"/>
    </row>
    <row r="47" spans="1:125" s="34" customForma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</row>
    <row r="48" spans="1:125" s="34" customForma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</row>
    <row r="49" spans="1:10" s="34" customForma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</row>
    <row r="50" spans="1:10" s="34" customForma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</row>
    <row r="51" spans="1:10" s="34" customForma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</row>
    <row r="52" spans="1:10" s="34" customFormat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</row>
    <row r="53" spans="1:10" s="34" customForma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0" s="34" customForma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0" s="34" customForma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</row>
  </sheetData>
  <sheetProtection algorithmName="SHA-512" hashValue="FAQu6gMWmi6R1UULrE4n7IZYfZyTwcmB6NHr7HxcqyFQWYuYq25iKRA4IxBjVKf8RcdBhloJYr8FUzX3pie6gw==" saltValue="FwdNx+nQ/QojpZ1vEpUwTg==" spinCount="100000" sheet="1" objects="1" scenarios="1"/>
  <mergeCells count="17">
    <mergeCell ref="C3:L3"/>
    <mergeCell ref="C4:L4"/>
    <mergeCell ref="C5:L5"/>
    <mergeCell ref="K1:L1"/>
    <mergeCell ref="H45:I45"/>
    <mergeCell ref="A40:K40"/>
    <mergeCell ref="A42:K42"/>
    <mergeCell ref="A3:B3"/>
    <mergeCell ref="A4:B4"/>
    <mergeCell ref="A5:B5"/>
    <mergeCell ref="A7:B7"/>
    <mergeCell ref="A8:B8"/>
    <mergeCell ref="A9:B9"/>
    <mergeCell ref="A11:L11"/>
    <mergeCell ref="C7:L7"/>
    <mergeCell ref="C8:L8"/>
    <mergeCell ref="C9:L9"/>
  </mergeCells>
  <pageMargins left="0.39370078740157483" right="0.39370078740157483" top="0.74803149606299213" bottom="0.74803149606299213" header="0.31496062992125984" footer="0.31496062992125984"/>
  <pageSetup paperSize="9" orientation="landscape" r:id="rId1"/>
  <headerFooter>
    <oddFooter>Stran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DU60"/>
  <sheetViews>
    <sheetView topLeftCell="A14" workbookViewId="0">
      <selection activeCell="E15" sqref="E15:E27"/>
    </sheetView>
  </sheetViews>
  <sheetFormatPr defaultRowHeight="12.75" x14ac:dyDescent="0.2"/>
  <cols>
    <col min="1" max="1" width="9.42578125" style="31" customWidth="1"/>
    <col min="2" max="2" width="19.42578125" style="31" customWidth="1"/>
    <col min="3" max="3" width="16.42578125" style="31" customWidth="1"/>
    <col min="4" max="4" width="5.42578125" style="31" bestFit="1" customWidth="1"/>
    <col min="5" max="5" width="7.85546875" style="31" customWidth="1"/>
    <col min="6" max="6" width="13.7109375" style="31" customWidth="1"/>
    <col min="7" max="7" width="6.85546875" style="31" bestFit="1" customWidth="1"/>
    <col min="8" max="8" width="13.7109375" style="31" customWidth="1"/>
    <col min="9" max="9" width="12.85546875" style="31" customWidth="1"/>
    <col min="10" max="10" width="14.140625" style="31" bestFit="1" customWidth="1"/>
    <col min="11" max="16384" width="9.140625" style="5"/>
  </cols>
  <sheetData>
    <row r="1" spans="1:12" customFormat="1" ht="15.75" x14ac:dyDescent="0.25">
      <c r="A1" s="363"/>
      <c r="C1" s="364"/>
      <c r="D1" s="364"/>
      <c r="E1" s="364"/>
      <c r="F1" s="364"/>
      <c r="G1" s="364"/>
      <c r="H1" s="364"/>
      <c r="I1" s="363"/>
      <c r="J1" s="365" t="s">
        <v>354</v>
      </c>
    </row>
    <row r="2" spans="1:12" s="61" customFormat="1" thickBot="1" x14ac:dyDescent="0.25">
      <c r="A2" s="60"/>
      <c r="C2" s="62"/>
      <c r="D2" s="62"/>
      <c r="E2" s="62"/>
      <c r="F2" s="62"/>
      <c r="G2" s="62"/>
      <c r="H2" s="62"/>
      <c r="I2" s="62"/>
      <c r="J2" s="62"/>
    </row>
    <row r="3" spans="1:12" s="61" customFormat="1" thickTop="1" x14ac:dyDescent="0.2">
      <c r="A3" s="392" t="s">
        <v>0</v>
      </c>
      <c r="B3" s="393"/>
      <c r="C3" s="407"/>
      <c r="D3" s="408"/>
      <c r="E3" s="408"/>
      <c r="F3" s="408"/>
      <c r="G3" s="408"/>
      <c r="H3" s="408"/>
      <c r="I3" s="408"/>
      <c r="J3" s="408"/>
      <c r="K3" s="408"/>
      <c r="L3" s="409"/>
    </row>
    <row r="4" spans="1:12" s="61" customFormat="1" ht="12" x14ac:dyDescent="0.2">
      <c r="A4" s="394" t="s">
        <v>1</v>
      </c>
      <c r="B4" s="395"/>
      <c r="C4" s="410"/>
      <c r="D4" s="411"/>
      <c r="E4" s="411"/>
      <c r="F4" s="411"/>
      <c r="G4" s="411"/>
      <c r="H4" s="411"/>
      <c r="I4" s="411"/>
      <c r="J4" s="411"/>
      <c r="K4" s="411"/>
      <c r="L4" s="412"/>
    </row>
    <row r="5" spans="1:12" s="61" customFormat="1" ht="15.75" customHeight="1" thickBot="1" x14ac:dyDescent="0.25">
      <c r="A5" s="396" t="s">
        <v>2</v>
      </c>
      <c r="B5" s="397"/>
      <c r="C5" s="413"/>
      <c r="D5" s="414"/>
      <c r="E5" s="414"/>
      <c r="F5" s="414"/>
      <c r="G5" s="414"/>
      <c r="H5" s="414"/>
      <c r="I5" s="414"/>
      <c r="J5" s="414"/>
      <c r="K5" s="414"/>
      <c r="L5" s="415"/>
    </row>
    <row r="6" spans="1:12" s="61" customFormat="1" ht="13.5" thickTop="1" thickBot="1" x14ac:dyDescent="0.25">
      <c r="A6" s="63"/>
      <c r="C6" s="62"/>
      <c r="D6" s="62"/>
      <c r="E6" s="62"/>
      <c r="F6" s="62"/>
      <c r="G6" s="62"/>
      <c r="H6" s="62"/>
      <c r="I6" s="62"/>
      <c r="J6" s="62"/>
    </row>
    <row r="7" spans="1:12" s="61" customFormat="1" thickTop="1" x14ac:dyDescent="0.2">
      <c r="A7" s="392" t="s">
        <v>3</v>
      </c>
      <c r="B7" s="393"/>
      <c r="C7" s="398" t="s">
        <v>4</v>
      </c>
      <c r="D7" s="399"/>
      <c r="E7" s="399"/>
      <c r="F7" s="399"/>
      <c r="G7" s="399"/>
      <c r="H7" s="399"/>
      <c r="I7" s="399"/>
      <c r="J7" s="399"/>
      <c r="K7" s="399"/>
      <c r="L7" s="400"/>
    </row>
    <row r="8" spans="1:12" s="61" customFormat="1" ht="12" customHeight="1" x14ac:dyDescent="0.2">
      <c r="A8" s="394" t="s">
        <v>1</v>
      </c>
      <c r="B8" s="395"/>
      <c r="C8" s="401" t="s">
        <v>5</v>
      </c>
      <c r="D8" s="402"/>
      <c r="E8" s="402"/>
      <c r="F8" s="402"/>
      <c r="G8" s="402"/>
      <c r="H8" s="402"/>
      <c r="I8" s="402"/>
      <c r="J8" s="402"/>
      <c r="K8" s="402"/>
      <c r="L8" s="403"/>
    </row>
    <row r="9" spans="1:12" s="61" customFormat="1" ht="15.75" customHeight="1" thickBot="1" x14ac:dyDescent="0.25">
      <c r="A9" s="396" t="s">
        <v>2</v>
      </c>
      <c r="B9" s="397"/>
      <c r="C9" s="404">
        <v>6285996000</v>
      </c>
      <c r="D9" s="405"/>
      <c r="E9" s="405"/>
      <c r="F9" s="405"/>
      <c r="G9" s="405"/>
      <c r="H9" s="405"/>
      <c r="I9" s="405"/>
      <c r="J9" s="405"/>
      <c r="K9" s="405"/>
      <c r="L9" s="406"/>
    </row>
    <row r="10" spans="1:12" s="61" customFormat="1" ht="13.5" thickTop="1" thickBot="1" x14ac:dyDescent="0.25">
      <c r="A10" s="63"/>
      <c r="C10" s="62"/>
      <c r="D10" s="62"/>
      <c r="E10" s="62"/>
      <c r="F10" s="62"/>
      <c r="G10" s="62"/>
      <c r="H10" s="62"/>
      <c r="I10" s="62"/>
      <c r="J10" s="62"/>
    </row>
    <row r="11" spans="1:12" ht="24.75" thickTop="1" thickBot="1" x14ac:dyDescent="0.4">
      <c r="A11" s="389" t="s">
        <v>81</v>
      </c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1"/>
    </row>
    <row r="12" spans="1:12" ht="14.25" thickTop="1" thickBot="1" x14ac:dyDescent="0.25"/>
    <row r="13" spans="1:12" ht="50.1" customHeight="1" thickTop="1" thickBot="1" x14ac:dyDescent="0.25">
      <c r="A13" s="143" t="s">
        <v>7</v>
      </c>
      <c r="B13" s="144" t="s">
        <v>8</v>
      </c>
      <c r="C13" s="144" t="s">
        <v>82</v>
      </c>
      <c r="D13" s="144" t="s">
        <v>10</v>
      </c>
      <c r="E13" s="144" t="s">
        <v>11</v>
      </c>
      <c r="F13" s="144" t="s">
        <v>12</v>
      </c>
      <c r="G13" s="144" t="s">
        <v>13</v>
      </c>
      <c r="H13" s="144" t="s">
        <v>14</v>
      </c>
      <c r="I13" s="144" t="s">
        <v>15</v>
      </c>
      <c r="J13" s="144" t="s">
        <v>16</v>
      </c>
      <c r="K13" s="139" t="s">
        <v>316</v>
      </c>
      <c r="L13" s="101" t="s">
        <v>317</v>
      </c>
    </row>
    <row r="14" spans="1:12" ht="30" customHeight="1" thickTop="1" thickBot="1" x14ac:dyDescent="0.25">
      <c r="A14" s="145">
        <v>1</v>
      </c>
      <c r="B14" s="146">
        <v>2</v>
      </c>
      <c r="C14" s="146">
        <v>3</v>
      </c>
      <c r="D14" s="146">
        <v>4</v>
      </c>
      <c r="E14" s="146">
        <v>5</v>
      </c>
      <c r="F14" s="146">
        <v>6</v>
      </c>
      <c r="G14" s="146">
        <v>7</v>
      </c>
      <c r="H14" s="146">
        <v>8</v>
      </c>
      <c r="I14" s="146" t="s">
        <v>17</v>
      </c>
      <c r="J14" s="172" t="s">
        <v>18</v>
      </c>
      <c r="K14" s="103">
        <v>11</v>
      </c>
      <c r="L14" s="104">
        <v>12</v>
      </c>
    </row>
    <row r="15" spans="1:12" ht="35.1" customHeight="1" thickTop="1" x14ac:dyDescent="0.2">
      <c r="A15" s="147">
        <v>1</v>
      </c>
      <c r="B15" s="188" t="s">
        <v>83</v>
      </c>
      <c r="C15" s="36"/>
      <c r="D15" s="149" t="s">
        <v>20</v>
      </c>
      <c r="E15" s="150">
        <v>230</v>
      </c>
      <c r="F15" s="201"/>
      <c r="G15" s="151"/>
      <c r="H15" s="36"/>
      <c r="I15" s="190">
        <f>E15*F15</f>
        <v>0</v>
      </c>
      <c r="J15" s="190">
        <f>E15*H15</f>
        <v>0</v>
      </c>
      <c r="K15" s="36"/>
      <c r="L15" s="262"/>
    </row>
    <row r="16" spans="1:12" ht="35.1" customHeight="1" x14ac:dyDescent="0.2">
      <c r="A16" s="153">
        <v>2</v>
      </c>
      <c r="B16" s="191" t="s">
        <v>84</v>
      </c>
      <c r="C16" s="37" t="s">
        <v>36</v>
      </c>
      <c r="D16" s="155" t="s">
        <v>20</v>
      </c>
      <c r="E16" s="156">
        <v>230</v>
      </c>
      <c r="F16" s="189"/>
      <c r="G16" s="157"/>
      <c r="H16" s="37"/>
      <c r="I16" s="192">
        <f t="shared" ref="I16:I27" si="0">E16*F16</f>
        <v>0</v>
      </c>
      <c r="J16" s="192">
        <f t="shared" ref="J16:J27" si="1">E16*H16</f>
        <v>0</v>
      </c>
      <c r="K16" s="37" t="s">
        <v>36</v>
      </c>
      <c r="L16" s="263" t="s">
        <v>36</v>
      </c>
    </row>
    <row r="17" spans="1:12" ht="35.1" customHeight="1" x14ac:dyDescent="0.2">
      <c r="A17" s="153">
        <v>3</v>
      </c>
      <c r="B17" s="191" t="s">
        <v>85</v>
      </c>
      <c r="C17" s="37" t="s">
        <v>36</v>
      </c>
      <c r="D17" s="155" t="s">
        <v>20</v>
      </c>
      <c r="E17" s="156">
        <v>200</v>
      </c>
      <c r="F17" s="189"/>
      <c r="G17" s="157"/>
      <c r="H17" s="37"/>
      <c r="I17" s="192">
        <f t="shared" si="0"/>
        <v>0</v>
      </c>
      <c r="J17" s="192">
        <f t="shared" si="1"/>
        <v>0</v>
      </c>
      <c r="K17" s="37" t="s">
        <v>36</v>
      </c>
      <c r="L17" s="263" t="s">
        <v>36</v>
      </c>
    </row>
    <row r="18" spans="1:12" ht="35.1" customHeight="1" x14ac:dyDescent="0.2">
      <c r="A18" s="153">
        <v>4</v>
      </c>
      <c r="B18" s="191" t="s">
        <v>86</v>
      </c>
      <c r="C18" s="37" t="s">
        <v>36</v>
      </c>
      <c r="D18" s="155" t="s">
        <v>20</v>
      </c>
      <c r="E18" s="156">
        <v>15</v>
      </c>
      <c r="F18" s="189"/>
      <c r="G18" s="157"/>
      <c r="H18" s="37"/>
      <c r="I18" s="192">
        <f t="shared" si="0"/>
        <v>0</v>
      </c>
      <c r="J18" s="192">
        <f t="shared" si="1"/>
        <v>0</v>
      </c>
      <c r="K18" s="37" t="s">
        <v>36</v>
      </c>
      <c r="L18" s="263" t="s">
        <v>36</v>
      </c>
    </row>
    <row r="19" spans="1:12" ht="35.1" customHeight="1" x14ac:dyDescent="0.2">
      <c r="A19" s="153">
        <v>5</v>
      </c>
      <c r="B19" s="191" t="s">
        <v>87</v>
      </c>
      <c r="C19" s="37" t="s">
        <v>36</v>
      </c>
      <c r="D19" s="155" t="s">
        <v>20</v>
      </c>
      <c r="E19" s="156">
        <v>200</v>
      </c>
      <c r="F19" s="189"/>
      <c r="G19" s="157"/>
      <c r="H19" s="37"/>
      <c r="I19" s="192">
        <f t="shared" si="0"/>
        <v>0</v>
      </c>
      <c r="J19" s="192">
        <f t="shared" si="1"/>
        <v>0</v>
      </c>
      <c r="K19" s="37" t="s">
        <v>36</v>
      </c>
      <c r="L19" s="263" t="s">
        <v>36</v>
      </c>
    </row>
    <row r="20" spans="1:12" ht="35.1" customHeight="1" x14ac:dyDescent="0.2">
      <c r="A20" s="153">
        <v>6</v>
      </c>
      <c r="B20" s="191" t="s">
        <v>88</v>
      </c>
      <c r="C20" s="37"/>
      <c r="D20" s="155" t="s">
        <v>20</v>
      </c>
      <c r="E20" s="156">
        <v>50</v>
      </c>
      <c r="F20" s="189"/>
      <c r="G20" s="157"/>
      <c r="H20" s="37"/>
      <c r="I20" s="192">
        <f t="shared" si="0"/>
        <v>0</v>
      </c>
      <c r="J20" s="192">
        <f t="shared" si="1"/>
        <v>0</v>
      </c>
      <c r="K20" s="37"/>
      <c r="L20" s="263"/>
    </row>
    <row r="21" spans="1:12" ht="35.1" customHeight="1" x14ac:dyDescent="0.2">
      <c r="A21" s="153">
        <v>7</v>
      </c>
      <c r="B21" s="191" t="s">
        <v>89</v>
      </c>
      <c r="C21" s="37" t="s">
        <v>36</v>
      </c>
      <c r="D21" s="155" t="s">
        <v>20</v>
      </c>
      <c r="E21" s="156">
        <v>70</v>
      </c>
      <c r="F21" s="189"/>
      <c r="G21" s="157"/>
      <c r="H21" s="37"/>
      <c r="I21" s="192">
        <f t="shared" si="0"/>
        <v>0</v>
      </c>
      <c r="J21" s="192">
        <f t="shared" si="1"/>
        <v>0</v>
      </c>
      <c r="K21" s="37" t="s">
        <v>36</v>
      </c>
      <c r="L21" s="263" t="s">
        <v>36</v>
      </c>
    </row>
    <row r="22" spans="1:12" ht="35.1" customHeight="1" x14ac:dyDescent="0.2">
      <c r="A22" s="153">
        <v>8</v>
      </c>
      <c r="B22" s="191" t="s">
        <v>90</v>
      </c>
      <c r="C22" s="37" t="s">
        <v>36</v>
      </c>
      <c r="D22" s="155" t="s">
        <v>20</v>
      </c>
      <c r="E22" s="156">
        <v>460</v>
      </c>
      <c r="F22" s="189"/>
      <c r="G22" s="157"/>
      <c r="H22" s="37"/>
      <c r="I22" s="192">
        <f t="shared" si="0"/>
        <v>0</v>
      </c>
      <c r="J22" s="192">
        <f t="shared" si="1"/>
        <v>0</v>
      </c>
      <c r="K22" s="37" t="s">
        <v>36</v>
      </c>
      <c r="L22" s="263" t="s">
        <v>36</v>
      </c>
    </row>
    <row r="23" spans="1:12" ht="35.1" customHeight="1" x14ac:dyDescent="0.2">
      <c r="A23" s="153">
        <v>9</v>
      </c>
      <c r="B23" s="193" t="s">
        <v>91</v>
      </c>
      <c r="C23" s="37"/>
      <c r="D23" s="155" t="s">
        <v>20</v>
      </c>
      <c r="E23" s="156">
        <v>80</v>
      </c>
      <c r="F23" s="189"/>
      <c r="G23" s="157"/>
      <c r="H23" s="37"/>
      <c r="I23" s="192">
        <f t="shared" si="0"/>
        <v>0</v>
      </c>
      <c r="J23" s="192">
        <f t="shared" si="1"/>
        <v>0</v>
      </c>
      <c r="K23" s="37"/>
      <c r="L23" s="263"/>
    </row>
    <row r="24" spans="1:12" ht="35.1" customHeight="1" x14ac:dyDescent="0.2">
      <c r="A24" s="153">
        <v>10</v>
      </c>
      <c r="B24" s="191" t="s">
        <v>92</v>
      </c>
      <c r="C24" s="37" t="s">
        <v>36</v>
      </c>
      <c r="D24" s="155" t="s">
        <v>20</v>
      </c>
      <c r="E24" s="156">
        <v>470</v>
      </c>
      <c r="F24" s="189"/>
      <c r="G24" s="157"/>
      <c r="H24" s="37"/>
      <c r="I24" s="192">
        <f t="shared" si="0"/>
        <v>0</v>
      </c>
      <c r="J24" s="192">
        <f t="shared" si="1"/>
        <v>0</v>
      </c>
      <c r="K24" s="37" t="s">
        <v>36</v>
      </c>
      <c r="L24" s="263" t="s">
        <v>36</v>
      </c>
    </row>
    <row r="25" spans="1:12" ht="35.1" customHeight="1" x14ac:dyDescent="0.2">
      <c r="A25" s="153">
        <v>11</v>
      </c>
      <c r="B25" s="191" t="s">
        <v>93</v>
      </c>
      <c r="C25" s="37" t="s">
        <v>36</v>
      </c>
      <c r="D25" s="155" t="s">
        <v>20</v>
      </c>
      <c r="E25" s="156">
        <v>20</v>
      </c>
      <c r="F25" s="189"/>
      <c r="G25" s="157"/>
      <c r="H25" s="37"/>
      <c r="I25" s="192">
        <f t="shared" si="0"/>
        <v>0</v>
      </c>
      <c r="J25" s="192">
        <f t="shared" si="1"/>
        <v>0</v>
      </c>
      <c r="K25" s="37" t="s">
        <v>36</v>
      </c>
      <c r="L25" s="263" t="s">
        <v>36</v>
      </c>
    </row>
    <row r="26" spans="1:12" ht="35.1" customHeight="1" x14ac:dyDescent="0.2">
      <c r="A26" s="153">
        <v>12</v>
      </c>
      <c r="B26" s="191" t="s">
        <v>94</v>
      </c>
      <c r="C26" s="37" t="s">
        <v>36</v>
      </c>
      <c r="D26" s="155" t="s">
        <v>20</v>
      </c>
      <c r="E26" s="156">
        <v>230</v>
      </c>
      <c r="F26" s="189"/>
      <c r="G26" s="157"/>
      <c r="H26" s="37"/>
      <c r="I26" s="192">
        <f t="shared" si="0"/>
        <v>0</v>
      </c>
      <c r="J26" s="192">
        <f t="shared" si="1"/>
        <v>0</v>
      </c>
      <c r="K26" s="37" t="s">
        <v>36</v>
      </c>
      <c r="L26" s="263" t="s">
        <v>36</v>
      </c>
    </row>
    <row r="27" spans="1:12" ht="35.1" customHeight="1" thickBot="1" x14ac:dyDescent="0.25">
      <c r="A27" s="159">
        <v>13</v>
      </c>
      <c r="B27" s="194" t="s">
        <v>95</v>
      </c>
      <c r="C27" s="38" t="s">
        <v>36</v>
      </c>
      <c r="D27" s="161" t="s">
        <v>20</v>
      </c>
      <c r="E27" s="162">
        <v>220</v>
      </c>
      <c r="F27" s="195"/>
      <c r="G27" s="163"/>
      <c r="H27" s="38"/>
      <c r="I27" s="196">
        <f t="shared" si="0"/>
        <v>0</v>
      </c>
      <c r="J27" s="196">
        <f t="shared" si="1"/>
        <v>0</v>
      </c>
      <c r="K27" s="38" t="s">
        <v>36</v>
      </c>
      <c r="L27" s="264" t="s">
        <v>36</v>
      </c>
    </row>
    <row r="28" spans="1:12" ht="35.1" customHeight="1" thickTop="1" thickBot="1" x14ac:dyDescent="0.25">
      <c r="A28" s="197"/>
      <c r="B28" s="198"/>
      <c r="C28" s="199"/>
      <c r="D28" s="197"/>
      <c r="E28" s="197"/>
      <c r="F28" s="200"/>
      <c r="G28" s="197"/>
      <c r="H28" s="202" t="s">
        <v>50</v>
      </c>
      <c r="I28" s="203">
        <f>SUM(I15:I27)</f>
        <v>0</v>
      </c>
      <c r="J28" s="203">
        <f>SUM(J15:J27)</f>
        <v>0</v>
      </c>
      <c r="K28" s="260"/>
      <c r="L28" s="261" t="s">
        <v>36</v>
      </c>
    </row>
    <row r="29" spans="1:12" ht="15" customHeight="1" thickTop="1" x14ac:dyDescent="0.2">
      <c r="A29" s="19"/>
      <c r="B29" s="64"/>
      <c r="C29" s="65"/>
      <c r="D29" s="19"/>
      <c r="E29" s="19"/>
      <c r="F29" s="19"/>
      <c r="G29" s="19"/>
      <c r="H29" s="19"/>
      <c r="I29" s="66"/>
      <c r="J29" s="66"/>
    </row>
    <row r="30" spans="1:12" ht="15" customHeight="1" x14ac:dyDescent="0.2">
      <c r="A30" s="45" t="s">
        <v>51</v>
      </c>
      <c r="B30" s="46"/>
      <c r="C30" s="47"/>
      <c r="D30" s="48"/>
      <c r="E30" s="47"/>
      <c r="F30" s="47"/>
      <c r="G30" s="47"/>
      <c r="H30" s="47"/>
      <c r="I30" s="47"/>
      <c r="J30" s="141"/>
    </row>
    <row r="31" spans="1:12" ht="15" customHeight="1" x14ac:dyDescent="0.2">
      <c r="A31" s="50" t="s">
        <v>52</v>
      </c>
      <c r="B31" s="51" t="s">
        <v>53</v>
      </c>
      <c r="C31" s="19"/>
      <c r="D31" s="52"/>
      <c r="E31" s="19"/>
      <c r="F31" s="19"/>
      <c r="G31" s="19"/>
      <c r="H31" s="19"/>
      <c r="I31" s="19"/>
      <c r="J31" s="142"/>
    </row>
    <row r="32" spans="1:12" ht="15" customHeight="1" x14ac:dyDescent="0.2">
      <c r="A32" s="50" t="s">
        <v>54</v>
      </c>
      <c r="B32" s="51" t="s">
        <v>53</v>
      </c>
      <c r="C32" s="19"/>
      <c r="D32" s="52"/>
      <c r="E32" s="19"/>
      <c r="F32" s="19"/>
      <c r="G32" s="19"/>
      <c r="H32" s="19"/>
      <c r="I32" s="19"/>
      <c r="J32" s="142"/>
    </row>
    <row r="33" spans="1:125" ht="15" customHeight="1" x14ac:dyDescent="0.2">
      <c r="A33" s="50" t="s">
        <v>55</v>
      </c>
      <c r="B33" s="51" t="s">
        <v>56</v>
      </c>
      <c r="C33" s="19"/>
      <c r="D33" s="52"/>
      <c r="E33" s="19"/>
      <c r="F33" s="19"/>
      <c r="G33" s="19"/>
      <c r="H33" s="19"/>
      <c r="I33" s="19"/>
      <c r="J33" s="142"/>
    </row>
    <row r="34" spans="1:125" ht="15" customHeight="1" x14ac:dyDescent="0.2">
      <c r="A34" s="50" t="s">
        <v>57</v>
      </c>
      <c r="B34" s="51" t="s">
        <v>53</v>
      </c>
      <c r="C34" s="19"/>
      <c r="D34" s="52"/>
      <c r="E34" s="19"/>
      <c r="F34" s="19"/>
      <c r="G34" s="19"/>
      <c r="H34" s="19"/>
      <c r="I34" s="19"/>
      <c r="J34" s="142"/>
    </row>
    <row r="35" spans="1:125" ht="15" customHeight="1" x14ac:dyDescent="0.2">
      <c r="A35" s="50" t="s">
        <v>58</v>
      </c>
      <c r="B35" s="51" t="s">
        <v>53</v>
      </c>
      <c r="C35" s="19"/>
      <c r="D35" s="52"/>
      <c r="E35" s="19"/>
      <c r="F35" s="19"/>
      <c r="G35" s="19"/>
      <c r="H35" s="19"/>
      <c r="I35" s="19"/>
      <c r="J35" s="142"/>
    </row>
    <row r="36" spans="1:125" ht="15" customHeight="1" x14ac:dyDescent="0.2">
      <c r="A36" s="50" t="s">
        <v>59</v>
      </c>
      <c r="B36" s="51" t="s">
        <v>60</v>
      </c>
      <c r="C36" s="19"/>
      <c r="D36" s="52"/>
      <c r="E36" s="19"/>
      <c r="F36" s="19"/>
      <c r="G36" s="19"/>
      <c r="H36" s="19"/>
      <c r="I36" s="19"/>
      <c r="J36" s="142"/>
    </row>
    <row r="37" spans="1:125" ht="15" customHeight="1" x14ac:dyDescent="0.2">
      <c r="A37" s="50" t="s">
        <v>61</v>
      </c>
      <c r="B37" s="51" t="s">
        <v>62</v>
      </c>
      <c r="C37" s="19"/>
      <c r="D37" s="52"/>
      <c r="E37" s="19"/>
      <c r="F37" s="19"/>
      <c r="G37" s="19"/>
      <c r="H37" s="19"/>
      <c r="I37" s="19"/>
      <c r="J37" s="142"/>
    </row>
    <row r="38" spans="1:125" ht="15" customHeight="1" x14ac:dyDescent="0.2">
      <c r="A38" s="50" t="s">
        <v>63</v>
      </c>
      <c r="B38" s="51" t="s">
        <v>64</v>
      </c>
      <c r="C38" s="19"/>
      <c r="D38" s="52"/>
      <c r="E38" s="19"/>
      <c r="F38" s="19"/>
      <c r="G38" s="19"/>
      <c r="H38" s="19"/>
      <c r="I38" s="19"/>
      <c r="J38" s="142"/>
    </row>
    <row r="39" spans="1:125" ht="15" customHeight="1" x14ac:dyDescent="0.2">
      <c r="A39" s="50" t="s">
        <v>65</v>
      </c>
      <c r="B39" s="51" t="s">
        <v>66</v>
      </c>
      <c r="C39" s="19"/>
      <c r="D39" s="52"/>
      <c r="E39" s="19"/>
      <c r="F39" s="19"/>
      <c r="G39" s="19"/>
      <c r="H39" s="19"/>
      <c r="I39" s="19"/>
      <c r="J39" s="142"/>
    </row>
    <row r="40" spans="1:125" ht="15" customHeight="1" x14ac:dyDescent="0.2">
      <c r="A40" s="50" t="s">
        <v>67</v>
      </c>
      <c r="B40" s="51" t="s">
        <v>66</v>
      </c>
      <c r="C40" s="19"/>
      <c r="D40" s="52"/>
      <c r="E40" s="19"/>
      <c r="F40" s="19"/>
      <c r="G40" s="19"/>
      <c r="H40" s="19"/>
      <c r="I40" s="19"/>
      <c r="J40" s="142"/>
    </row>
    <row r="41" spans="1:125" s="9" customFormat="1" ht="15" customHeight="1" x14ac:dyDescent="0.25">
      <c r="A41" s="20" t="s">
        <v>318</v>
      </c>
      <c r="B41" s="21" t="s">
        <v>319</v>
      </c>
      <c r="C41" s="13"/>
      <c r="D41" s="22"/>
      <c r="E41" s="13"/>
      <c r="F41" s="13"/>
      <c r="G41" s="13"/>
      <c r="H41" s="13"/>
      <c r="I41" s="13"/>
      <c r="J41" s="135"/>
      <c r="K41" s="19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</row>
    <row r="42" spans="1:125" s="9" customFormat="1" ht="15" customHeight="1" x14ac:dyDescent="0.25">
      <c r="A42" s="23" t="s">
        <v>119</v>
      </c>
      <c r="B42" s="140" t="s">
        <v>319</v>
      </c>
      <c r="C42" s="24"/>
      <c r="D42" s="25"/>
      <c r="E42" s="24"/>
      <c r="F42" s="24"/>
      <c r="G42" s="24"/>
      <c r="H42" s="24"/>
      <c r="I42" s="24"/>
      <c r="J42" s="136"/>
      <c r="K42" s="19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</row>
    <row r="43" spans="1:125" ht="15" customHeight="1" x14ac:dyDescent="0.2">
      <c r="A43" s="67"/>
      <c r="B43" s="68"/>
      <c r="C43" s="69"/>
      <c r="D43" s="67"/>
      <c r="E43" s="67"/>
      <c r="F43" s="67"/>
      <c r="G43" s="67"/>
      <c r="H43" s="67"/>
      <c r="I43" s="70"/>
      <c r="J43" s="70"/>
    </row>
    <row r="44" spans="1:125" s="34" customFormat="1" ht="15" customHeight="1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5" s="34" customFormat="1" ht="63.75" customHeight="1" x14ac:dyDescent="0.2">
      <c r="A45" s="442" t="s">
        <v>321</v>
      </c>
      <c r="B45" s="442"/>
      <c r="C45" s="442"/>
      <c r="D45" s="442"/>
      <c r="E45" s="442"/>
      <c r="F45" s="442"/>
      <c r="G45" s="442"/>
      <c r="H45" s="442"/>
      <c r="I45" s="442"/>
      <c r="J45" s="442"/>
    </row>
    <row r="46" spans="1:125" s="34" customForma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5" s="267" customFormat="1" ht="36" customHeight="1" x14ac:dyDescent="0.2">
      <c r="A47" s="387" t="s">
        <v>367</v>
      </c>
      <c r="B47" s="387"/>
      <c r="C47" s="387"/>
      <c r="D47" s="387"/>
      <c r="E47" s="387"/>
      <c r="F47" s="387"/>
      <c r="G47" s="387"/>
      <c r="H47" s="387"/>
      <c r="I47" s="387"/>
      <c r="J47" s="387"/>
      <c r="K47" s="387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6"/>
      <c r="AL47" s="266"/>
      <c r="AM47" s="266"/>
      <c r="AN47" s="266"/>
      <c r="AO47" s="266"/>
      <c r="AP47" s="266"/>
      <c r="AQ47" s="266"/>
      <c r="AR47" s="266"/>
      <c r="AS47" s="266"/>
      <c r="AT47" s="266"/>
      <c r="AU47" s="266"/>
      <c r="AV47" s="266"/>
      <c r="AW47" s="266"/>
      <c r="AX47" s="266"/>
      <c r="AY47" s="266"/>
      <c r="AZ47" s="266"/>
      <c r="BA47" s="266"/>
      <c r="BB47" s="266"/>
      <c r="BC47" s="266"/>
      <c r="BD47" s="266"/>
      <c r="BE47" s="266"/>
      <c r="BF47" s="266"/>
      <c r="BG47" s="266"/>
      <c r="BH47" s="266"/>
      <c r="BI47" s="266"/>
      <c r="BJ47" s="266"/>
      <c r="BK47" s="266"/>
      <c r="BL47" s="266"/>
      <c r="BM47" s="266"/>
      <c r="BN47" s="266"/>
      <c r="BO47" s="266"/>
      <c r="BP47" s="266"/>
      <c r="BQ47" s="266"/>
      <c r="BR47" s="266"/>
      <c r="BS47" s="266"/>
      <c r="BT47" s="266"/>
      <c r="BU47" s="266"/>
      <c r="BV47" s="266"/>
      <c r="BW47" s="266"/>
      <c r="BX47" s="266"/>
      <c r="BY47" s="266"/>
      <c r="BZ47" s="266"/>
      <c r="CA47" s="266"/>
      <c r="CB47" s="266"/>
      <c r="CC47" s="266"/>
      <c r="CD47" s="266"/>
      <c r="CE47" s="266"/>
      <c r="CF47" s="266"/>
      <c r="CG47" s="266"/>
      <c r="CH47" s="266"/>
      <c r="CI47" s="266"/>
      <c r="CJ47" s="266"/>
      <c r="CK47" s="266"/>
      <c r="CL47" s="266"/>
      <c r="CM47" s="266"/>
      <c r="CN47" s="266"/>
      <c r="CO47" s="266"/>
      <c r="CP47" s="266"/>
      <c r="CQ47" s="266"/>
      <c r="CR47" s="266"/>
      <c r="CS47" s="266"/>
      <c r="CT47" s="266"/>
      <c r="CU47" s="266"/>
      <c r="CV47" s="266"/>
      <c r="CW47" s="266"/>
      <c r="CX47" s="266"/>
    </row>
    <row r="48" spans="1:125" s="34" customForma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</row>
    <row r="49" spans="1:10" s="34" customFormat="1" x14ac:dyDescent="0.2">
      <c r="A49" s="31" t="s">
        <v>68</v>
      </c>
      <c r="B49" s="30"/>
      <c r="C49" s="31"/>
      <c r="D49" s="31"/>
      <c r="E49" s="31"/>
      <c r="F49" s="31"/>
      <c r="G49" s="31"/>
      <c r="H49" s="31"/>
      <c r="I49" s="31"/>
      <c r="J49" s="31"/>
    </row>
    <row r="50" spans="1:10" s="34" customFormat="1" x14ac:dyDescent="0.2">
      <c r="A50" s="31"/>
      <c r="B50" s="31"/>
      <c r="C50" s="31"/>
      <c r="D50" s="31"/>
      <c r="E50" s="31"/>
      <c r="F50" s="31" t="s">
        <v>69</v>
      </c>
      <c r="G50" s="31"/>
      <c r="H50" s="388"/>
      <c r="I50" s="388"/>
      <c r="J50" s="31"/>
    </row>
    <row r="51" spans="1:10" s="34" customFormat="1" x14ac:dyDescent="0.2">
      <c r="A51" s="31" t="s">
        <v>70</v>
      </c>
      <c r="B51" s="30"/>
      <c r="C51" s="31"/>
      <c r="D51" s="31"/>
      <c r="E51" s="31"/>
      <c r="F51" s="31"/>
      <c r="G51" s="31"/>
      <c r="H51" s="31"/>
      <c r="I51" s="31"/>
      <c r="J51" s="31"/>
    </row>
    <row r="52" spans="1:10" s="34" customFormat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</row>
    <row r="53" spans="1:10" s="34" customForma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0" s="34" customForma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0" s="34" customForma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0" s="34" customFormat="1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</row>
    <row r="57" spans="1:10" s="34" customForma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</row>
    <row r="58" spans="1:10" s="34" customFormat="1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</row>
    <row r="59" spans="1:10" s="34" customFormat="1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</row>
    <row r="60" spans="1:10" s="34" customFormat="1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</row>
  </sheetData>
  <sheetProtection algorithmName="SHA-512" hashValue="cj2hGkAWD5OuVgApORMp05F4rKqnM2BObWKnNLvWeJPOCppfBmQ+7pDl/kwGu4BQmD/VmAsVgSt/i3OOfI8ZHw==" saltValue="6ODiVtttaeU7cMU3DF8u/Q==" spinCount="100000" sheet="1" objects="1" scenarios="1"/>
  <mergeCells count="16">
    <mergeCell ref="A3:B3"/>
    <mergeCell ref="A4:B4"/>
    <mergeCell ref="A5:B5"/>
    <mergeCell ref="C3:L3"/>
    <mergeCell ref="C4:L4"/>
    <mergeCell ref="C5:L5"/>
    <mergeCell ref="A45:J45"/>
    <mergeCell ref="H50:I50"/>
    <mergeCell ref="A7:B7"/>
    <mergeCell ref="A8:B8"/>
    <mergeCell ref="A9:B9"/>
    <mergeCell ref="A11:L11"/>
    <mergeCell ref="C7:L7"/>
    <mergeCell ref="C8:L8"/>
    <mergeCell ref="C9:L9"/>
    <mergeCell ref="A47:K47"/>
  </mergeCells>
  <pageMargins left="0.39370078740157483" right="0.39370078740157483" top="0.74803149606299213" bottom="0.74803149606299213" header="0.31496062992125984" footer="0.31496062992125984"/>
  <pageSetup paperSize="9" orientation="landscape" r:id="rId1"/>
  <headerFooter>
    <oddFooter>Stran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DU48"/>
  <sheetViews>
    <sheetView zoomScale="115" zoomScaleNormal="115" workbookViewId="0">
      <selection activeCell="H20" sqref="H20"/>
    </sheetView>
  </sheetViews>
  <sheetFormatPr defaultRowHeight="12.75" x14ac:dyDescent="0.2"/>
  <cols>
    <col min="1" max="1" width="8.28515625" style="31" customWidth="1"/>
    <col min="2" max="2" width="12.7109375" style="31" customWidth="1"/>
    <col min="3" max="3" width="8.42578125" style="31" bestFit="1" customWidth="1"/>
    <col min="4" max="4" width="15" style="31" bestFit="1" customWidth="1"/>
    <col min="5" max="5" width="4.85546875" style="31" bestFit="1" customWidth="1"/>
    <col min="6" max="6" width="6.85546875" style="31" customWidth="1"/>
    <col min="7" max="7" width="7.5703125" style="31" bestFit="1" customWidth="1"/>
    <col min="8" max="8" width="10" style="31" customWidth="1"/>
    <col min="9" max="9" width="6.140625" style="31" bestFit="1" customWidth="1"/>
    <col min="10" max="10" width="8.42578125" style="31" bestFit="1" customWidth="1"/>
    <col min="11" max="11" width="10" style="31" customWidth="1"/>
    <col min="12" max="12" width="12.85546875" style="72" customWidth="1"/>
    <col min="13" max="13" width="12.85546875" style="31" customWidth="1"/>
    <col min="14" max="14" width="7" style="34" bestFit="1" customWidth="1"/>
    <col min="15" max="15" width="7.42578125" style="34" bestFit="1" customWidth="1"/>
    <col min="16" max="19" width="9.140625" style="34"/>
    <col min="20" max="16384" width="9.140625" style="5"/>
  </cols>
  <sheetData>
    <row r="1" spans="1:19" customFormat="1" ht="15.75" x14ac:dyDescent="0.25">
      <c r="A1" s="363"/>
      <c r="C1" s="364"/>
      <c r="D1" s="364"/>
      <c r="E1" s="364"/>
      <c r="F1" s="364"/>
      <c r="G1" s="364"/>
      <c r="H1" s="364"/>
      <c r="I1" s="31"/>
      <c r="J1" s="31"/>
      <c r="M1" s="365" t="s">
        <v>355</v>
      </c>
    </row>
    <row r="2" spans="1:19" ht="13.5" thickBot="1" x14ac:dyDescent="0.25">
      <c r="A2" s="71"/>
      <c r="B2" s="34"/>
      <c r="L2" s="31"/>
      <c r="M2" s="34"/>
    </row>
    <row r="3" spans="1:19" ht="13.5" thickTop="1" x14ac:dyDescent="0.2">
      <c r="A3" s="424" t="s">
        <v>0</v>
      </c>
      <c r="B3" s="425"/>
      <c r="C3" s="439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1"/>
    </row>
    <row r="4" spans="1:19" x14ac:dyDescent="0.2">
      <c r="A4" s="426" t="s">
        <v>1</v>
      </c>
      <c r="B4" s="427"/>
      <c r="C4" s="416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8"/>
    </row>
    <row r="5" spans="1:19" ht="13.5" thickBot="1" x14ac:dyDescent="0.25">
      <c r="A5" s="428" t="s">
        <v>2</v>
      </c>
      <c r="B5" s="429"/>
      <c r="C5" s="419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1"/>
    </row>
    <row r="6" spans="1:19" ht="14.25" thickTop="1" thickBot="1" x14ac:dyDescent="0.25">
      <c r="A6" s="35"/>
      <c r="B6" s="34"/>
      <c r="L6" s="31"/>
      <c r="M6" s="34"/>
    </row>
    <row r="7" spans="1:19" ht="13.5" thickTop="1" x14ac:dyDescent="0.2">
      <c r="A7" s="424" t="s">
        <v>3</v>
      </c>
      <c r="B7" s="425"/>
      <c r="C7" s="430" t="s">
        <v>4</v>
      </c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2"/>
    </row>
    <row r="8" spans="1:19" x14ac:dyDescent="0.2">
      <c r="A8" s="426" t="s">
        <v>1</v>
      </c>
      <c r="B8" s="427"/>
      <c r="C8" s="433" t="s">
        <v>5</v>
      </c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435"/>
    </row>
    <row r="9" spans="1:19" ht="13.5" thickBot="1" x14ac:dyDescent="0.25">
      <c r="A9" s="428" t="s">
        <v>2</v>
      </c>
      <c r="B9" s="429"/>
      <c r="C9" s="436">
        <v>6285996000</v>
      </c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8"/>
    </row>
    <row r="10" spans="1:19" ht="14.25" thickTop="1" thickBot="1" x14ac:dyDescent="0.25">
      <c r="A10" s="35"/>
      <c r="B10" s="34"/>
      <c r="L10" s="31"/>
      <c r="M10" s="34"/>
    </row>
    <row r="11" spans="1:19" ht="24.75" thickTop="1" thickBot="1" x14ac:dyDescent="0.4">
      <c r="A11" s="389" t="s">
        <v>325</v>
      </c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1"/>
    </row>
    <row r="12" spans="1:19" ht="14.25" thickTop="1" thickBot="1" x14ac:dyDescent="0.25"/>
    <row r="13" spans="1:19" s="73" customFormat="1" ht="46.5" thickTop="1" thickBot="1" x14ac:dyDescent="0.25">
      <c r="A13" s="173" t="s">
        <v>7</v>
      </c>
      <c r="B13" s="174" t="s">
        <v>8</v>
      </c>
      <c r="C13" s="174" t="s">
        <v>96</v>
      </c>
      <c r="D13" s="174" t="s">
        <v>368</v>
      </c>
      <c r="E13" s="174" t="s">
        <v>10</v>
      </c>
      <c r="F13" s="174" t="s">
        <v>11</v>
      </c>
      <c r="G13" s="174" t="s">
        <v>12</v>
      </c>
      <c r="H13" s="174" t="s">
        <v>97</v>
      </c>
      <c r="I13" s="174" t="s">
        <v>13</v>
      </c>
      <c r="J13" s="174" t="s">
        <v>14</v>
      </c>
      <c r="K13" s="174" t="s">
        <v>98</v>
      </c>
      <c r="L13" s="174" t="s">
        <v>15</v>
      </c>
      <c r="M13" s="174" t="s">
        <v>16</v>
      </c>
      <c r="N13" s="221" t="s">
        <v>316</v>
      </c>
      <c r="O13" s="222" t="s">
        <v>317</v>
      </c>
      <c r="P13" s="34"/>
      <c r="Q13" s="34"/>
      <c r="R13" s="34"/>
      <c r="S13" s="34"/>
    </row>
    <row r="14" spans="1:19" s="73" customFormat="1" ht="30" customHeight="1" thickTop="1" thickBot="1" x14ac:dyDescent="0.25">
      <c r="A14" s="175">
        <v>1</v>
      </c>
      <c r="B14" s="176">
        <v>2</v>
      </c>
      <c r="C14" s="176">
        <v>3</v>
      </c>
      <c r="D14" s="176">
        <v>4</v>
      </c>
      <c r="E14" s="176">
        <v>5</v>
      </c>
      <c r="F14" s="176">
        <v>6</v>
      </c>
      <c r="G14" s="176">
        <v>7</v>
      </c>
      <c r="H14" s="176">
        <v>8</v>
      </c>
      <c r="I14" s="176">
        <v>9</v>
      </c>
      <c r="J14" s="176">
        <v>10</v>
      </c>
      <c r="K14" s="176">
        <v>11</v>
      </c>
      <c r="L14" s="204" t="s">
        <v>99</v>
      </c>
      <c r="M14" s="204" t="s">
        <v>100</v>
      </c>
      <c r="N14" s="223">
        <v>14</v>
      </c>
      <c r="O14" s="224">
        <v>15</v>
      </c>
      <c r="P14" s="34"/>
      <c r="Q14" s="34"/>
      <c r="R14" s="34"/>
      <c r="S14" s="34"/>
    </row>
    <row r="15" spans="1:19" s="73" customFormat="1" ht="35.1" customHeight="1" thickTop="1" x14ac:dyDescent="0.2">
      <c r="A15" s="177">
        <v>1</v>
      </c>
      <c r="B15" s="205" t="s">
        <v>322</v>
      </c>
      <c r="C15" s="206" t="s">
        <v>101</v>
      </c>
      <c r="D15" s="178"/>
      <c r="E15" s="179" t="s">
        <v>20</v>
      </c>
      <c r="F15" s="268">
        <v>150</v>
      </c>
      <c r="G15" s="207"/>
      <c r="H15" s="207"/>
      <c r="I15" s="178"/>
      <c r="J15" s="207"/>
      <c r="K15" s="207"/>
      <c r="L15" s="208">
        <f>F15*H15</f>
        <v>0</v>
      </c>
      <c r="M15" s="208">
        <f>F15*K15</f>
        <v>0</v>
      </c>
      <c r="N15" s="178"/>
      <c r="O15" s="271"/>
      <c r="P15" s="34"/>
      <c r="Q15" s="34"/>
      <c r="R15" s="34"/>
      <c r="S15" s="34"/>
    </row>
    <row r="16" spans="1:19" s="73" customFormat="1" ht="35.1" customHeight="1" x14ac:dyDescent="0.2">
      <c r="A16" s="209">
        <v>2</v>
      </c>
      <c r="B16" s="210" t="s">
        <v>102</v>
      </c>
      <c r="C16" s="211" t="s">
        <v>103</v>
      </c>
      <c r="D16" s="212" t="s">
        <v>36</v>
      </c>
      <c r="E16" s="183" t="s">
        <v>104</v>
      </c>
      <c r="F16" s="211">
        <v>2500</v>
      </c>
      <c r="G16" s="180"/>
      <c r="H16" s="180"/>
      <c r="I16" s="182"/>
      <c r="J16" s="180"/>
      <c r="K16" s="180"/>
      <c r="L16" s="213">
        <f t="shared" ref="L16:L22" si="0">F16*H16</f>
        <v>0</v>
      </c>
      <c r="M16" s="213">
        <f t="shared" ref="M16:M22" si="1">F16*K16</f>
        <v>0</v>
      </c>
      <c r="N16" s="212" t="s">
        <v>36</v>
      </c>
      <c r="O16" s="272" t="s">
        <v>36</v>
      </c>
      <c r="P16" s="34"/>
      <c r="Q16" s="34"/>
      <c r="R16" s="34"/>
      <c r="S16" s="34"/>
    </row>
    <row r="17" spans="1:19" s="73" customFormat="1" ht="35.1" customHeight="1" x14ac:dyDescent="0.2">
      <c r="A17" s="181">
        <v>3</v>
      </c>
      <c r="B17" s="210" t="s">
        <v>102</v>
      </c>
      <c r="C17" s="211" t="s">
        <v>105</v>
      </c>
      <c r="D17" s="212"/>
      <c r="E17" s="183" t="s">
        <v>104</v>
      </c>
      <c r="F17" s="211">
        <v>1600</v>
      </c>
      <c r="G17" s="180"/>
      <c r="H17" s="180"/>
      <c r="I17" s="182"/>
      <c r="J17" s="180"/>
      <c r="K17" s="180"/>
      <c r="L17" s="213">
        <f t="shared" si="0"/>
        <v>0</v>
      </c>
      <c r="M17" s="213">
        <f t="shared" si="1"/>
        <v>0</v>
      </c>
      <c r="N17" s="212"/>
      <c r="O17" s="272"/>
      <c r="P17" s="34"/>
      <c r="Q17" s="34"/>
      <c r="R17" s="34"/>
      <c r="S17" s="34"/>
    </row>
    <row r="18" spans="1:19" s="73" customFormat="1" ht="35.1" customHeight="1" x14ac:dyDescent="0.2">
      <c r="A18" s="209">
        <v>4</v>
      </c>
      <c r="B18" s="210" t="s">
        <v>106</v>
      </c>
      <c r="C18" s="211" t="s">
        <v>103</v>
      </c>
      <c r="D18" s="212" t="s">
        <v>36</v>
      </c>
      <c r="E18" s="183" t="s">
        <v>104</v>
      </c>
      <c r="F18" s="211">
        <v>200</v>
      </c>
      <c r="G18" s="180"/>
      <c r="H18" s="180"/>
      <c r="I18" s="182"/>
      <c r="J18" s="180"/>
      <c r="K18" s="180"/>
      <c r="L18" s="213">
        <f t="shared" si="0"/>
        <v>0</v>
      </c>
      <c r="M18" s="213">
        <f t="shared" si="1"/>
        <v>0</v>
      </c>
      <c r="N18" s="212" t="s">
        <v>36</v>
      </c>
      <c r="O18" s="272" t="s">
        <v>36</v>
      </c>
      <c r="P18" s="34"/>
      <c r="Q18" s="34"/>
      <c r="R18" s="34"/>
      <c r="S18" s="34"/>
    </row>
    <row r="19" spans="1:19" s="73" customFormat="1" ht="35.1" customHeight="1" x14ac:dyDescent="0.2">
      <c r="A19" s="181">
        <v>5</v>
      </c>
      <c r="B19" s="210" t="s">
        <v>107</v>
      </c>
      <c r="C19" s="211" t="s">
        <v>108</v>
      </c>
      <c r="D19" s="212"/>
      <c r="E19" s="183" t="s">
        <v>104</v>
      </c>
      <c r="F19" s="211">
        <v>6400</v>
      </c>
      <c r="G19" s="180"/>
      <c r="H19" s="180"/>
      <c r="I19" s="182"/>
      <c r="J19" s="180"/>
      <c r="K19" s="180"/>
      <c r="L19" s="213">
        <f t="shared" si="0"/>
        <v>0</v>
      </c>
      <c r="M19" s="213">
        <f t="shared" si="1"/>
        <v>0</v>
      </c>
      <c r="N19" s="212"/>
      <c r="O19" s="272"/>
      <c r="P19" s="34"/>
      <c r="Q19" s="34"/>
      <c r="R19" s="34"/>
      <c r="S19" s="34"/>
    </row>
    <row r="20" spans="1:19" s="73" customFormat="1" ht="67.5" x14ac:dyDescent="0.2">
      <c r="A20" s="209">
        <v>6</v>
      </c>
      <c r="B20" s="210" t="s">
        <v>109</v>
      </c>
      <c r="C20" s="211" t="s">
        <v>110</v>
      </c>
      <c r="D20" s="212" t="s">
        <v>36</v>
      </c>
      <c r="E20" s="183" t="s">
        <v>104</v>
      </c>
      <c r="F20" s="211">
        <v>25150</v>
      </c>
      <c r="G20" s="180"/>
      <c r="H20" s="180"/>
      <c r="I20" s="182"/>
      <c r="J20" s="180"/>
      <c r="K20" s="180"/>
      <c r="L20" s="213">
        <f t="shared" si="0"/>
        <v>0</v>
      </c>
      <c r="M20" s="213">
        <f t="shared" si="1"/>
        <v>0</v>
      </c>
      <c r="N20" s="212" t="s">
        <v>36</v>
      </c>
      <c r="O20" s="272" t="s">
        <v>36</v>
      </c>
      <c r="P20" s="34"/>
      <c r="Q20" s="34"/>
      <c r="R20" s="34"/>
      <c r="S20" s="34"/>
    </row>
    <row r="21" spans="1:19" s="73" customFormat="1" ht="35.1" customHeight="1" x14ac:dyDescent="0.2">
      <c r="A21" s="181">
        <v>7</v>
      </c>
      <c r="B21" s="210" t="s">
        <v>111</v>
      </c>
      <c r="C21" s="211" t="s">
        <v>105</v>
      </c>
      <c r="D21" s="212"/>
      <c r="E21" s="183" t="s">
        <v>104</v>
      </c>
      <c r="F21" s="211">
        <v>2500</v>
      </c>
      <c r="G21" s="180"/>
      <c r="H21" s="180"/>
      <c r="I21" s="182"/>
      <c r="J21" s="180"/>
      <c r="K21" s="180"/>
      <c r="L21" s="213">
        <f t="shared" si="0"/>
        <v>0</v>
      </c>
      <c r="M21" s="213">
        <f t="shared" si="1"/>
        <v>0</v>
      </c>
      <c r="N21" s="212"/>
      <c r="O21" s="272"/>
      <c r="P21" s="34"/>
      <c r="Q21" s="34"/>
      <c r="R21" s="34"/>
      <c r="S21" s="34"/>
    </row>
    <row r="22" spans="1:19" s="73" customFormat="1" ht="35.1" customHeight="1" thickBot="1" x14ac:dyDescent="0.25">
      <c r="A22" s="214">
        <v>8</v>
      </c>
      <c r="B22" s="215" t="s">
        <v>112</v>
      </c>
      <c r="C22" s="216" t="s">
        <v>108</v>
      </c>
      <c r="D22" s="217" t="s">
        <v>36</v>
      </c>
      <c r="E22" s="185" t="s">
        <v>20</v>
      </c>
      <c r="F22" s="216">
        <v>50</v>
      </c>
      <c r="G22" s="186"/>
      <c r="H22" s="186"/>
      <c r="I22" s="184"/>
      <c r="J22" s="186"/>
      <c r="K22" s="186"/>
      <c r="L22" s="218">
        <f t="shared" si="0"/>
        <v>0</v>
      </c>
      <c r="M22" s="218">
        <f t="shared" si="1"/>
        <v>0</v>
      </c>
      <c r="N22" s="217" t="s">
        <v>36</v>
      </c>
      <c r="O22" s="273" t="s">
        <v>36</v>
      </c>
      <c r="P22" s="34"/>
      <c r="Q22" s="34"/>
      <c r="R22" s="34"/>
      <c r="S22" s="34"/>
    </row>
    <row r="23" spans="1:19" s="73" customFormat="1" ht="35.1" customHeight="1" thickTop="1" thickBot="1" x14ac:dyDescent="0.25">
      <c r="A23" s="187"/>
      <c r="B23" s="187"/>
      <c r="C23" s="187"/>
      <c r="D23" s="219"/>
      <c r="E23" s="187"/>
      <c r="F23" s="187"/>
      <c r="G23" s="187"/>
      <c r="H23" s="187"/>
      <c r="I23" s="187"/>
      <c r="J23" s="220"/>
      <c r="K23" s="249" t="s">
        <v>50</v>
      </c>
      <c r="L23" s="250">
        <f>SUM(L15:L22)</f>
        <v>0</v>
      </c>
      <c r="M23" s="251">
        <f>SUM(M15:M22)</f>
        <v>0</v>
      </c>
      <c r="N23" s="269" t="s">
        <v>36</v>
      </c>
      <c r="O23" s="270" t="s">
        <v>36</v>
      </c>
      <c r="P23" s="34"/>
      <c r="Q23" s="34"/>
      <c r="R23" s="34"/>
      <c r="S23" s="34"/>
    </row>
    <row r="24" spans="1:19" s="73" customFormat="1" ht="15" customHeight="1" thickTop="1" x14ac:dyDescent="0.2">
      <c r="A24" s="187"/>
      <c r="B24" s="187"/>
      <c r="C24" s="187"/>
      <c r="D24" s="219"/>
      <c r="E24" s="187"/>
      <c r="F24" s="187"/>
      <c r="G24" s="187"/>
      <c r="H24" s="187"/>
      <c r="I24" s="187"/>
      <c r="J24" s="187"/>
      <c r="K24" s="187"/>
      <c r="L24" s="237"/>
      <c r="M24" s="244"/>
      <c r="N24" s="225"/>
      <c r="O24" s="225"/>
      <c r="P24" s="34"/>
      <c r="Q24" s="34"/>
      <c r="R24" s="34"/>
      <c r="S24" s="34"/>
    </row>
    <row r="25" spans="1:19" s="73" customFormat="1" ht="13.5" customHeight="1" x14ac:dyDescent="0.2">
      <c r="A25" s="228" t="s">
        <v>51</v>
      </c>
      <c r="B25" s="229"/>
      <c r="C25" s="230"/>
      <c r="D25" s="231"/>
      <c r="E25" s="230"/>
      <c r="F25" s="230"/>
      <c r="G25" s="230"/>
      <c r="H25" s="230"/>
      <c r="I25" s="230"/>
      <c r="J25" s="230"/>
      <c r="K25" s="230"/>
      <c r="L25" s="232"/>
      <c r="M25" s="252"/>
      <c r="N25" s="253"/>
      <c r="O25" s="254"/>
      <c r="P25" s="34"/>
      <c r="Q25" s="34"/>
      <c r="R25" s="34"/>
      <c r="S25" s="34"/>
    </row>
    <row r="26" spans="1:19" s="73" customFormat="1" ht="13.5" customHeight="1" x14ac:dyDescent="0.2">
      <c r="A26" s="234" t="s">
        <v>52</v>
      </c>
      <c r="B26" s="235" t="s">
        <v>53</v>
      </c>
      <c r="C26" s="187"/>
      <c r="D26" s="236"/>
      <c r="E26" s="187"/>
      <c r="F26" s="187"/>
      <c r="G26" s="187"/>
      <c r="H26" s="187"/>
      <c r="I26" s="187"/>
      <c r="J26" s="187"/>
      <c r="K26" s="187"/>
      <c r="L26" s="237"/>
      <c r="M26" s="244"/>
      <c r="N26" s="255"/>
      <c r="O26" s="256"/>
      <c r="P26" s="34"/>
      <c r="Q26" s="34"/>
      <c r="R26" s="34"/>
      <c r="S26" s="34"/>
    </row>
    <row r="27" spans="1:19" s="73" customFormat="1" ht="13.5" customHeight="1" x14ac:dyDescent="0.2">
      <c r="A27" s="234" t="s">
        <v>54</v>
      </c>
      <c r="B27" s="235" t="s">
        <v>53</v>
      </c>
      <c r="C27" s="187"/>
      <c r="D27" s="236"/>
      <c r="E27" s="187"/>
      <c r="F27" s="187"/>
      <c r="G27" s="187"/>
      <c r="H27" s="187"/>
      <c r="I27" s="187"/>
      <c r="J27" s="187"/>
      <c r="K27" s="187"/>
      <c r="L27" s="237"/>
      <c r="M27" s="244"/>
      <c r="N27" s="255"/>
      <c r="O27" s="256"/>
      <c r="P27" s="34"/>
      <c r="Q27" s="34"/>
      <c r="R27" s="34"/>
      <c r="S27" s="34"/>
    </row>
    <row r="28" spans="1:19" s="73" customFormat="1" ht="13.5" customHeight="1" x14ac:dyDescent="0.2">
      <c r="A28" s="234" t="s">
        <v>55</v>
      </c>
      <c r="B28" s="235" t="s">
        <v>53</v>
      </c>
      <c r="C28" s="187"/>
      <c r="D28" s="236"/>
      <c r="E28" s="187"/>
      <c r="F28" s="187"/>
      <c r="G28" s="187"/>
      <c r="H28" s="187"/>
      <c r="I28" s="187"/>
      <c r="J28" s="187"/>
      <c r="K28" s="187"/>
      <c r="L28" s="237"/>
      <c r="M28" s="244"/>
      <c r="N28" s="255"/>
      <c r="O28" s="256"/>
      <c r="P28" s="34"/>
      <c r="Q28" s="34"/>
      <c r="R28" s="34"/>
      <c r="S28" s="34"/>
    </row>
    <row r="29" spans="1:19" s="73" customFormat="1" ht="13.5" customHeight="1" x14ac:dyDescent="0.2">
      <c r="A29" s="234" t="s">
        <v>57</v>
      </c>
      <c r="B29" s="235" t="s">
        <v>113</v>
      </c>
      <c r="C29" s="187"/>
      <c r="D29" s="236"/>
      <c r="E29" s="187"/>
      <c r="F29" s="187"/>
      <c r="G29" s="187"/>
      <c r="H29" s="187"/>
      <c r="I29" s="187"/>
      <c r="J29" s="187"/>
      <c r="K29" s="187"/>
      <c r="L29" s="237"/>
      <c r="M29" s="244"/>
      <c r="N29" s="255"/>
      <c r="O29" s="256"/>
      <c r="P29" s="34"/>
      <c r="Q29" s="34"/>
      <c r="R29" s="34"/>
      <c r="S29" s="34"/>
    </row>
    <row r="30" spans="1:19" s="73" customFormat="1" ht="13.5" customHeight="1" x14ac:dyDescent="0.2">
      <c r="A30" s="234" t="s">
        <v>58</v>
      </c>
      <c r="B30" s="235" t="s">
        <v>53</v>
      </c>
      <c r="C30" s="187"/>
      <c r="D30" s="236"/>
      <c r="E30" s="187"/>
      <c r="F30" s="187"/>
      <c r="G30" s="187"/>
      <c r="H30" s="187"/>
      <c r="I30" s="187"/>
      <c r="J30" s="187"/>
      <c r="K30" s="187"/>
      <c r="L30" s="237"/>
      <c r="M30" s="244"/>
      <c r="N30" s="255"/>
      <c r="O30" s="256"/>
      <c r="P30" s="34"/>
      <c r="Q30" s="34"/>
      <c r="R30" s="34"/>
      <c r="S30" s="34"/>
    </row>
    <row r="31" spans="1:19" s="73" customFormat="1" ht="13.5" customHeight="1" x14ac:dyDescent="0.2">
      <c r="A31" s="234" t="s">
        <v>59</v>
      </c>
      <c r="B31" s="235" t="s">
        <v>53</v>
      </c>
      <c r="C31" s="187"/>
      <c r="D31" s="236"/>
      <c r="E31" s="187"/>
      <c r="F31" s="187"/>
      <c r="G31" s="187"/>
      <c r="H31" s="187"/>
      <c r="I31" s="187"/>
      <c r="J31" s="187"/>
      <c r="K31" s="187"/>
      <c r="L31" s="237"/>
      <c r="M31" s="244"/>
      <c r="N31" s="255"/>
      <c r="O31" s="256"/>
      <c r="P31" s="34"/>
      <c r="Q31" s="34"/>
      <c r="R31" s="34"/>
      <c r="S31" s="34"/>
    </row>
    <row r="32" spans="1:19" s="73" customFormat="1" ht="13.5" customHeight="1" x14ac:dyDescent="0.2">
      <c r="A32" s="234" t="s">
        <v>61</v>
      </c>
      <c r="B32" s="235" t="s">
        <v>114</v>
      </c>
      <c r="C32" s="187"/>
      <c r="D32" s="236"/>
      <c r="E32" s="187"/>
      <c r="F32" s="187"/>
      <c r="G32" s="187"/>
      <c r="H32" s="187"/>
      <c r="I32" s="187"/>
      <c r="J32" s="187"/>
      <c r="K32" s="187"/>
      <c r="L32" s="237"/>
      <c r="M32" s="244"/>
      <c r="N32" s="255"/>
      <c r="O32" s="256"/>
      <c r="P32" s="34"/>
      <c r="Q32" s="34"/>
      <c r="R32" s="34"/>
      <c r="S32" s="34"/>
    </row>
    <row r="33" spans="1:125" s="73" customFormat="1" ht="13.5" customHeight="1" x14ac:dyDescent="0.2">
      <c r="A33" s="234" t="s">
        <v>63</v>
      </c>
      <c r="B33" s="235" t="s">
        <v>115</v>
      </c>
      <c r="C33" s="187"/>
      <c r="D33" s="236"/>
      <c r="E33" s="187"/>
      <c r="F33" s="187"/>
      <c r="G33" s="187"/>
      <c r="H33" s="187"/>
      <c r="I33" s="187"/>
      <c r="J33" s="187"/>
      <c r="K33" s="187"/>
      <c r="L33" s="237"/>
      <c r="M33" s="244"/>
      <c r="N33" s="255"/>
      <c r="O33" s="256"/>
      <c r="P33" s="34"/>
      <c r="Q33" s="34"/>
      <c r="R33" s="34"/>
      <c r="S33" s="34"/>
    </row>
    <row r="34" spans="1:125" s="73" customFormat="1" ht="13.5" customHeight="1" x14ac:dyDescent="0.2">
      <c r="A34" s="234" t="s">
        <v>65</v>
      </c>
      <c r="B34" s="235" t="s">
        <v>62</v>
      </c>
      <c r="C34" s="187"/>
      <c r="D34" s="236"/>
      <c r="E34" s="187"/>
      <c r="F34" s="187"/>
      <c r="G34" s="187"/>
      <c r="H34" s="187"/>
      <c r="I34" s="187"/>
      <c r="J34" s="187"/>
      <c r="K34" s="187"/>
      <c r="L34" s="237"/>
      <c r="M34" s="244"/>
      <c r="N34" s="255"/>
      <c r="O34" s="256"/>
      <c r="P34" s="34"/>
      <c r="Q34" s="34"/>
      <c r="R34" s="34"/>
      <c r="S34" s="34"/>
    </row>
    <row r="35" spans="1:125" s="73" customFormat="1" ht="13.5" customHeight="1" x14ac:dyDescent="0.2">
      <c r="A35" s="234" t="s">
        <v>67</v>
      </c>
      <c r="B35" s="235" t="s">
        <v>116</v>
      </c>
      <c r="C35" s="187"/>
      <c r="D35" s="236"/>
      <c r="E35" s="187"/>
      <c r="F35" s="187"/>
      <c r="G35" s="187"/>
      <c r="H35" s="187"/>
      <c r="I35" s="187"/>
      <c r="J35" s="187"/>
      <c r="K35" s="187"/>
      <c r="L35" s="237"/>
      <c r="M35" s="244"/>
      <c r="N35" s="255"/>
      <c r="O35" s="256"/>
      <c r="P35" s="34"/>
      <c r="Q35" s="34"/>
      <c r="R35" s="34"/>
      <c r="S35" s="34"/>
    </row>
    <row r="36" spans="1:125" s="73" customFormat="1" ht="13.5" customHeight="1" x14ac:dyDescent="0.2">
      <c r="A36" s="234" t="s">
        <v>117</v>
      </c>
      <c r="B36" s="235" t="s">
        <v>118</v>
      </c>
      <c r="C36" s="187"/>
      <c r="D36" s="236"/>
      <c r="E36" s="187"/>
      <c r="F36" s="187"/>
      <c r="G36" s="187"/>
      <c r="H36" s="187"/>
      <c r="I36" s="187"/>
      <c r="J36" s="187"/>
      <c r="K36" s="187"/>
      <c r="L36" s="237"/>
      <c r="M36" s="244"/>
      <c r="N36" s="255"/>
      <c r="O36" s="256"/>
      <c r="P36" s="34"/>
      <c r="Q36" s="34"/>
      <c r="R36" s="34"/>
      <c r="S36" s="34"/>
    </row>
    <row r="37" spans="1:125" s="73" customFormat="1" ht="13.5" customHeight="1" x14ac:dyDescent="0.2">
      <c r="A37" s="234" t="s">
        <v>119</v>
      </c>
      <c r="B37" s="235" t="s">
        <v>66</v>
      </c>
      <c r="C37" s="187"/>
      <c r="D37" s="236"/>
      <c r="E37" s="187"/>
      <c r="F37" s="187"/>
      <c r="G37" s="187"/>
      <c r="H37" s="187"/>
      <c r="I37" s="187"/>
      <c r="J37" s="187"/>
      <c r="K37" s="187"/>
      <c r="L37" s="237"/>
      <c r="M37" s="244"/>
      <c r="N37" s="255"/>
      <c r="O37" s="256"/>
      <c r="P37" s="34"/>
      <c r="Q37" s="34"/>
      <c r="R37" s="34"/>
      <c r="S37" s="34"/>
    </row>
    <row r="38" spans="1:125" s="73" customFormat="1" ht="13.5" customHeight="1" x14ac:dyDescent="0.2">
      <c r="A38" s="234" t="s">
        <v>120</v>
      </c>
      <c r="B38" s="235" t="s">
        <v>66</v>
      </c>
      <c r="C38" s="187"/>
      <c r="D38" s="236"/>
      <c r="E38" s="187"/>
      <c r="F38" s="187"/>
      <c r="G38" s="187"/>
      <c r="H38" s="187"/>
      <c r="I38" s="187"/>
      <c r="J38" s="187"/>
      <c r="K38" s="187"/>
      <c r="L38" s="237"/>
      <c r="M38" s="244"/>
      <c r="N38" s="255"/>
      <c r="O38" s="256"/>
      <c r="P38" s="34"/>
      <c r="Q38" s="34"/>
      <c r="R38" s="34"/>
      <c r="S38" s="34"/>
    </row>
    <row r="39" spans="1:125" s="9" customFormat="1" ht="15" customHeight="1" x14ac:dyDescent="0.25">
      <c r="A39" s="245" t="s">
        <v>323</v>
      </c>
      <c r="B39" s="246" t="s">
        <v>319</v>
      </c>
      <c r="C39" s="13"/>
      <c r="D39" s="22"/>
      <c r="E39" s="13"/>
      <c r="F39" s="13"/>
      <c r="G39" s="13"/>
      <c r="H39" s="13"/>
      <c r="I39" s="13"/>
      <c r="J39" s="13"/>
      <c r="K39" s="19"/>
      <c r="L39" s="8"/>
      <c r="M39" s="8"/>
      <c r="N39" s="8"/>
      <c r="O39" s="25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</row>
    <row r="40" spans="1:125" s="9" customFormat="1" ht="15" customHeight="1" x14ac:dyDescent="0.25">
      <c r="A40" s="247" t="s">
        <v>324</v>
      </c>
      <c r="B40" s="248" t="s">
        <v>319</v>
      </c>
      <c r="C40" s="24"/>
      <c r="D40" s="25"/>
      <c r="E40" s="24"/>
      <c r="F40" s="24"/>
      <c r="G40" s="24"/>
      <c r="H40" s="24"/>
      <c r="I40" s="24"/>
      <c r="J40" s="24"/>
      <c r="K40" s="53"/>
      <c r="L40" s="258"/>
      <c r="M40" s="258"/>
      <c r="N40" s="258"/>
      <c r="O40" s="259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</row>
    <row r="41" spans="1:125" s="9" customFormat="1" ht="9.75" customHeight="1" x14ac:dyDescent="0.25">
      <c r="A41" s="246"/>
      <c r="B41" s="246"/>
      <c r="C41" s="13"/>
      <c r="D41" s="22"/>
      <c r="E41" s="13"/>
      <c r="F41" s="13"/>
      <c r="G41" s="13"/>
      <c r="H41" s="13"/>
      <c r="I41" s="13"/>
      <c r="J41" s="13"/>
      <c r="K41" s="19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</row>
    <row r="42" spans="1:125" ht="54" customHeight="1" x14ac:dyDescent="0.2">
      <c r="A42" s="442" t="s">
        <v>327</v>
      </c>
      <c r="B42" s="442"/>
      <c r="C42" s="442"/>
      <c r="D42" s="442"/>
      <c r="E42" s="442"/>
      <c r="F42" s="442"/>
      <c r="G42" s="442"/>
      <c r="H42" s="442"/>
      <c r="I42" s="442"/>
      <c r="J42" s="442"/>
      <c r="K42" s="442"/>
      <c r="L42" s="442"/>
      <c r="M42" s="442"/>
    </row>
    <row r="43" spans="1:125" ht="7.5" customHeight="1" x14ac:dyDescent="0.2"/>
    <row r="44" spans="1:125" s="267" customFormat="1" ht="36" customHeight="1" x14ac:dyDescent="0.25">
      <c r="A44" s="443" t="s">
        <v>326</v>
      </c>
      <c r="B44" s="443"/>
      <c r="C44" s="443"/>
      <c r="D44" s="443"/>
      <c r="E44" s="443"/>
      <c r="F44" s="443"/>
      <c r="G44" s="443"/>
      <c r="H44" s="443"/>
      <c r="I44" s="443"/>
      <c r="J44" s="443"/>
      <c r="K44" s="443"/>
      <c r="L44" s="443"/>
      <c r="M44" s="443"/>
      <c r="N44" s="443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266"/>
      <c r="AP44" s="266"/>
      <c r="AQ44" s="266"/>
      <c r="AR44" s="266"/>
      <c r="AS44" s="266"/>
      <c r="AT44" s="266"/>
      <c r="AU44" s="266"/>
      <c r="AV44" s="266"/>
      <c r="AW44" s="266"/>
      <c r="AX44" s="266"/>
      <c r="AY44" s="266"/>
      <c r="AZ44" s="266"/>
      <c r="BA44" s="266"/>
      <c r="BB44" s="266"/>
      <c r="BC44" s="266"/>
      <c r="BD44" s="266"/>
      <c r="BE44" s="266"/>
      <c r="BF44" s="266"/>
      <c r="BG44" s="266"/>
      <c r="BH44" s="266"/>
      <c r="BI44" s="266"/>
      <c r="BJ44" s="266"/>
      <c r="BK44" s="266"/>
      <c r="BL44" s="266"/>
      <c r="BM44" s="266"/>
      <c r="BN44" s="266"/>
      <c r="BO44" s="266"/>
      <c r="BP44" s="266"/>
      <c r="BQ44" s="266"/>
      <c r="BR44" s="266"/>
      <c r="BS44" s="266"/>
      <c r="BT44" s="266"/>
      <c r="BU44" s="266"/>
      <c r="BV44" s="266"/>
      <c r="BW44" s="266"/>
      <c r="BX44" s="266"/>
      <c r="BY44" s="266"/>
      <c r="BZ44" s="266"/>
      <c r="CA44" s="266"/>
      <c r="CB44" s="266"/>
      <c r="CC44" s="266"/>
      <c r="CD44" s="266"/>
      <c r="CE44" s="266"/>
      <c r="CF44" s="266"/>
      <c r="CG44" s="266"/>
      <c r="CH44" s="266"/>
      <c r="CI44" s="266"/>
      <c r="CJ44" s="266"/>
      <c r="CK44" s="266"/>
      <c r="CL44" s="266"/>
      <c r="CM44" s="266"/>
      <c r="CN44" s="266"/>
      <c r="CO44" s="266"/>
      <c r="CP44" s="266"/>
      <c r="CQ44" s="266"/>
      <c r="CR44" s="266"/>
      <c r="CS44" s="266"/>
      <c r="CT44" s="266"/>
      <c r="CU44" s="266"/>
      <c r="CV44" s="266"/>
      <c r="CW44" s="266"/>
      <c r="CX44" s="266"/>
    </row>
    <row r="45" spans="1:125" s="267" customFormat="1" x14ac:dyDescent="0.25">
      <c r="A45" s="265"/>
      <c r="B45" s="265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AN45" s="266"/>
      <c r="AO45" s="266"/>
      <c r="AP45" s="266"/>
      <c r="AQ45" s="266"/>
      <c r="AR45" s="266"/>
      <c r="AS45" s="266"/>
      <c r="AT45" s="266"/>
      <c r="AU45" s="266"/>
      <c r="AV45" s="266"/>
      <c r="AW45" s="266"/>
      <c r="AX45" s="266"/>
      <c r="AY45" s="266"/>
      <c r="AZ45" s="266"/>
      <c r="BA45" s="266"/>
      <c r="BB45" s="266"/>
      <c r="BC45" s="266"/>
      <c r="BD45" s="266"/>
      <c r="BE45" s="266"/>
      <c r="BF45" s="266"/>
      <c r="BG45" s="266"/>
      <c r="BH45" s="266"/>
      <c r="BI45" s="266"/>
      <c r="BJ45" s="266"/>
      <c r="BK45" s="266"/>
      <c r="BL45" s="266"/>
      <c r="BM45" s="266"/>
      <c r="BN45" s="266"/>
      <c r="BO45" s="266"/>
      <c r="BP45" s="266"/>
      <c r="BQ45" s="266"/>
      <c r="BR45" s="266"/>
      <c r="BS45" s="266"/>
      <c r="BT45" s="266"/>
      <c r="BU45" s="266"/>
      <c r="BV45" s="266"/>
      <c r="BW45" s="266"/>
      <c r="BX45" s="266"/>
      <c r="BY45" s="266"/>
      <c r="BZ45" s="266"/>
      <c r="CA45" s="266"/>
      <c r="CB45" s="266"/>
      <c r="CC45" s="266"/>
      <c r="CD45" s="266"/>
      <c r="CE45" s="266"/>
      <c r="CF45" s="266"/>
      <c r="CG45" s="266"/>
      <c r="CH45" s="266"/>
      <c r="CI45" s="266"/>
      <c r="CJ45" s="266"/>
      <c r="CK45" s="266"/>
      <c r="CL45" s="266"/>
      <c r="CM45" s="266"/>
      <c r="CN45" s="266"/>
      <c r="CO45" s="266"/>
      <c r="CP45" s="266"/>
      <c r="CQ45" s="266"/>
      <c r="CR45" s="266"/>
      <c r="CS45" s="266"/>
      <c r="CT45" s="266"/>
      <c r="CU45" s="266"/>
      <c r="CV45" s="266"/>
      <c r="CW45" s="266"/>
      <c r="CX45" s="266"/>
    </row>
    <row r="46" spans="1:125" x14ac:dyDescent="0.2">
      <c r="A46" s="31" t="s">
        <v>68</v>
      </c>
      <c r="B46" s="388"/>
      <c r="C46" s="388"/>
      <c r="L46" s="31"/>
      <c r="M46" s="34"/>
    </row>
    <row r="47" spans="1:125" x14ac:dyDescent="0.2">
      <c r="F47" s="31" t="s">
        <v>69</v>
      </c>
      <c r="I47" s="388"/>
      <c r="J47" s="388"/>
      <c r="K47" s="388"/>
      <c r="L47" s="31"/>
      <c r="M47" s="34"/>
    </row>
    <row r="48" spans="1:125" x14ac:dyDescent="0.2">
      <c r="A48" s="31" t="s">
        <v>70</v>
      </c>
      <c r="B48" s="388"/>
      <c r="C48" s="388"/>
      <c r="L48" s="31"/>
      <c r="M48" s="34"/>
    </row>
  </sheetData>
  <sheetProtection algorithmName="SHA-512" hashValue="vhgh5f7c4BlKvAqswKahUwKhN2gEWdaIs3CXKVz3Aq1LKT9bMJ0PVtPTCiZP7NLHtf9FlnG6dRmPgBMDBryLmA==" saltValue="CRojvceNamuWKITgvV9Bvw==" spinCount="100000" sheet="1" objects="1" scenarios="1"/>
  <mergeCells count="18">
    <mergeCell ref="A3:B3"/>
    <mergeCell ref="A4:B4"/>
    <mergeCell ref="A5:B5"/>
    <mergeCell ref="C3:O3"/>
    <mergeCell ref="C4:O4"/>
    <mergeCell ref="C5:O5"/>
    <mergeCell ref="A44:N44"/>
    <mergeCell ref="B48:C48"/>
    <mergeCell ref="A7:B7"/>
    <mergeCell ref="A8:B8"/>
    <mergeCell ref="A9:B9"/>
    <mergeCell ref="A42:M42"/>
    <mergeCell ref="B46:C46"/>
    <mergeCell ref="I47:K47"/>
    <mergeCell ref="A11:O11"/>
    <mergeCell ref="C7:O7"/>
    <mergeCell ref="C8:O8"/>
    <mergeCell ref="C9:O9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>
    <oddFooter>Stran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S72"/>
  <sheetViews>
    <sheetView topLeftCell="A13" zoomScale="115" zoomScaleNormal="115" workbookViewId="0">
      <selection activeCell="G18" sqref="G18:H18"/>
    </sheetView>
  </sheetViews>
  <sheetFormatPr defaultRowHeight="12.75" x14ac:dyDescent="0.2"/>
  <cols>
    <col min="1" max="1" width="8.140625" style="31" customWidth="1"/>
    <col min="2" max="2" width="12.7109375" style="31" customWidth="1"/>
    <col min="3" max="3" width="9.28515625" style="31" bestFit="1" customWidth="1"/>
    <col min="4" max="4" width="16.42578125" style="31" customWidth="1"/>
    <col min="5" max="5" width="4.85546875" style="31" bestFit="1" customWidth="1"/>
    <col min="6" max="6" width="6.7109375" style="31" customWidth="1"/>
    <col min="7" max="7" width="9.42578125" style="31" customWidth="1"/>
    <col min="8" max="8" width="10.5703125" style="31" customWidth="1"/>
    <col min="9" max="9" width="6.140625" style="31" bestFit="1" customWidth="1"/>
    <col min="10" max="10" width="8.7109375" style="31" customWidth="1"/>
    <col min="11" max="11" width="10.42578125" style="31" customWidth="1"/>
    <col min="12" max="12" width="11.85546875" style="72" customWidth="1"/>
    <col min="13" max="13" width="14" style="31" customWidth="1"/>
    <col min="14" max="19" width="9.140625" style="34"/>
    <col min="20" max="16384" width="9.140625" style="5"/>
  </cols>
  <sheetData>
    <row r="1" spans="1:19" customFormat="1" ht="15.75" x14ac:dyDescent="0.25">
      <c r="A1" s="363"/>
      <c r="C1" s="364"/>
      <c r="D1" s="364"/>
      <c r="E1" s="364"/>
      <c r="F1" s="364"/>
      <c r="G1" s="364"/>
      <c r="H1" s="364"/>
      <c r="I1" s="363"/>
      <c r="J1" s="31"/>
      <c r="L1" s="72"/>
      <c r="M1" s="365" t="s">
        <v>356</v>
      </c>
    </row>
    <row r="2" spans="1:19" ht="13.5" thickBot="1" x14ac:dyDescent="0.25">
      <c r="A2" s="71"/>
      <c r="B2" s="34"/>
      <c r="L2" s="31"/>
      <c r="M2" s="34"/>
    </row>
    <row r="3" spans="1:19" ht="13.5" thickTop="1" x14ac:dyDescent="0.2">
      <c r="A3" s="424" t="s">
        <v>0</v>
      </c>
      <c r="B3" s="425"/>
      <c r="C3" s="439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1"/>
    </row>
    <row r="4" spans="1:19" x14ac:dyDescent="0.2">
      <c r="A4" s="426" t="s">
        <v>1</v>
      </c>
      <c r="B4" s="427"/>
      <c r="C4" s="416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8"/>
    </row>
    <row r="5" spans="1:19" ht="13.5" thickBot="1" x14ac:dyDescent="0.25">
      <c r="A5" s="428" t="s">
        <v>2</v>
      </c>
      <c r="B5" s="429"/>
      <c r="C5" s="419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1"/>
    </row>
    <row r="6" spans="1:19" ht="14.25" thickTop="1" thickBot="1" x14ac:dyDescent="0.25">
      <c r="A6" s="35"/>
      <c r="B6" s="34"/>
      <c r="L6" s="31"/>
      <c r="M6" s="34"/>
    </row>
    <row r="7" spans="1:19" ht="13.5" thickTop="1" x14ac:dyDescent="0.2">
      <c r="A7" s="424" t="s">
        <v>3</v>
      </c>
      <c r="B7" s="425"/>
      <c r="C7" s="430" t="s">
        <v>4</v>
      </c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2"/>
    </row>
    <row r="8" spans="1:19" x14ac:dyDescent="0.2">
      <c r="A8" s="426" t="s">
        <v>1</v>
      </c>
      <c r="B8" s="427"/>
      <c r="C8" s="433" t="s">
        <v>5</v>
      </c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5"/>
    </row>
    <row r="9" spans="1:19" ht="13.5" thickBot="1" x14ac:dyDescent="0.25">
      <c r="A9" s="428" t="s">
        <v>2</v>
      </c>
      <c r="B9" s="429"/>
      <c r="C9" s="436">
        <v>6285996000</v>
      </c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8"/>
    </row>
    <row r="10" spans="1:19" ht="14.25" thickTop="1" thickBot="1" x14ac:dyDescent="0.25">
      <c r="A10" s="35"/>
      <c r="B10" s="34"/>
      <c r="L10" s="31"/>
      <c r="M10" s="34"/>
    </row>
    <row r="11" spans="1:19" ht="24.75" thickTop="1" thickBot="1" x14ac:dyDescent="0.4">
      <c r="A11" s="389" t="s">
        <v>328</v>
      </c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1"/>
    </row>
    <row r="12" spans="1:19" ht="14.25" thickTop="1" thickBot="1" x14ac:dyDescent="0.25"/>
    <row r="13" spans="1:19" s="73" customFormat="1" ht="46.5" thickTop="1" thickBot="1" x14ac:dyDescent="0.25">
      <c r="A13" s="173" t="s">
        <v>7</v>
      </c>
      <c r="B13" s="174" t="s">
        <v>8</v>
      </c>
      <c r="C13" s="174" t="s">
        <v>121</v>
      </c>
      <c r="D13" s="174" t="s">
        <v>122</v>
      </c>
      <c r="E13" s="174" t="s">
        <v>10</v>
      </c>
      <c r="F13" s="174" t="s">
        <v>11</v>
      </c>
      <c r="G13" s="174" t="s">
        <v>12</v>
      </c>
      <c r="H13" s="174" t="s">
        <v>97</v>
      </c>
      <c r="I13" s="174" t="s">
        <v>13</v>
      </c>
      <c r="J13" s="174" t="s">
        <v>14</v>
      </c>
      <c r="K13" s="174" t="s">
        <v>98</v>
      </c>
      <c r="L13" s="174" t="s">
        <v>15</v>
      </c>
      <c r="M13" s="174" t="s">
        <v>16</v>
      </c>
      <c r="N13" s="222" t="s">
        <v>317</v>
      </c>
      <c r="O13" s="34"/>
      <c r="P13" s="34"/>
      <c r="Q13" s="34"/>
      <c r="R13" s="34"/>
      <c r="S13" s="34"/>
    </row>
    <row r="14" spans="1:19" s="73" customFormat="1" ht="30" customHeight="1" thickTop="1" thickBot="1" x14ac:dyDescent="0.25">
      <c r="A14" s="175">
        <v>1</v>
      </c>
      <c r="B14" s="176">
        <v>2</v>
      </c>
      <c r="C14" s="176">
        <v>3</v>
      </c>
      <c r="D14" s="176">
        <v>4</v>
      </c>
      <c r="E14" s="176">
        <v>5</v>
      </c>
      <c r="F14" s="176">
        <v>6</v>
      </c>
      <c r="G14" s="176">
        <v>7</v>
      </c>
      <c r="H14" s="176">
        <v>8</v>
      </c>
      <c r="I14" s="176">
        <v>9</v>
      </c>
      <c r="J14" s="176">
        <v>10</v>
      </c>
      <c r="K14" s="176">
        <v>11</v>
      </c>
      <c r="L14" s="204" t="s">
        <v>99</v>
      </c>
      <c r="M14" s="204" t="s">
        <v>100</v>
      </c>
      <c r="N14" s="224">
        <v>14</v>
      </c>
      <c r="O14" s="34"/>
      <c r="P14" s="34"/>
      <c r="Q14" s="34"/>
      <c r="R14" s="34"/>
      <c r="S14" s="34"/>
    </row>
    <row r="15" spans="1:19" s="73" customFormat="1" ht="35.1" customHeight="1" thickTop="1" thickBot="1" x14ac:dyDescent="0.25">
      <c r="A15" s="275">
        <v>1</v>
      </c>
      <c r="B15" s="205" t="s">
        <v>123</v>
      </c>
      <c r="C15" s="276" t="s">
        <v>124</v>
      </c>
      <c r="D15" s="178"/>
      <c r="E15" s="179" t="s">
        <v>125</v>
      </c>
      <c r="F15" s="179">
        <v>3400</v>
      </c>
      <c r="G15" s="207"/>
      <c r="H15" s="207"/>
      <c r="I15" s="178" t="s">
        <v>126</v>
      </c>
      <c r="J15" s="207" t="s">
        <v>126</v>
      </c>
      <c r="K15" s="207"/>
      <c r="L15" s="208">
        <f t="shared" ref="L15:L45" si="0">F15*H15</f>
        <v>0</v>
      </c>
      <c r="M15" s="208">
        <f t="shared" ref="M15:M45" si="1">F15*K15</f>
        <v>0</v>
      </c>
      <c r="N15" s="271"/>
      <c r="O15" s="34"/>
      <c r="P15" s="34"/>
      <c r="Q15" s="34"/>
      <c r="R15" s="34"/>
      <c r="S15" s="34"/>
    </row>
    <row r="16" spans="1:19" s="73" customFormat="1" ht="35.1" customHeight="1" thickTop="1" x14ac:dyDescent="0.2">
      <c r="A16" s="209">
        <v>2</v>
      </c>
      <c r="B16" s="210" t="s">
        <v>369</v>
      </c>
      <c r="C16" s="277" t="s">
        <v>124</v>
      </c>
      <c r="D16" s="182"/>
      <c r="E16" s="183" t="s">
        <v>125</v>
      </c>
      <c r="F16" s="183">
        <v>220</v>
      </c>
      <c r="G16" s="180"/>
      <c r="H16" s="180"/>
      <c r="I16" s="182"/>
      <c r="J16" s="180"/>
      <c r="K16" s="180"/>
      <c r="L16" s="208">
        <f t="shared" ref="L16" si="2">F16*H16</f>
        <v>0</v>
      </c>
      <c r="M16" s="208">
        <f t="shared" ref="M16" si="3">F16*K16</f>
        <v>0</v>
      </c>
      <c r="N16" s="274"/>
      <c r="O16" s="34"/>
      <c r="P16" s="34"/>
      <c r="Q16" s="34"/>
      <c r="R16" s="34"/>
      <c r="S16" s="34"/>
    </row>
    <row r="17" spans="1:19" s="73" customFormat="1" ht="35.1" customHeight="1" x14ac:dyDescent="0.2">
      <c r="A17" s="209">
        <v>3</v>
      </c>
      <c r="B17" s="210" t="s">
        <v>127</v>
      </c>
      <c r="C17" s="277" t="s">
        <v>128</v>
      </c>
      <c r="D17" s="182"/>
      <c r="E17" s="183" t="s">
        <v>125</v>
      </c>
      <c r="F17" s="183">
        <v>3100</v>
      </c>
      <c r="G17" s="180"/>
      <c r="H17" s="180"/>
      <c r="I17" s="182"/>
      <c r="J17" s="180"/>
      <c r="K17" s="180"/>
      <c r="L17" s="213">
        <f t="shared" si="0"/>
        <v>0</v>
      </c>
      <c r="M17" s="213">
        <f t="shared" si="1"/>
        <v>0</v>
      </c>
      <c r="N17" s="272" t="s">
        <v>36</v>
      </c>
      <c r="O17" s="34"/>
      <c r="P17" s="34"/>
      <c r="Q17" s="34"/>
      <c r="R17" s="34"/>
      <c r="S17" s="34"/>
    </row>
    <row r="18" spans="1:19" s="73" customFormat="1" ht="35.1" customHeight="1" x14ac:dyDescent="0.2">
      <c r="A18" s="209">
        <v>4</v>
      </c>
      <c r="B18" s="210" t="s">
        <v>129</v>
      </c>
      <c r="C18" s="277" t="s">
        <v>128</v>
      </c>
      <c r="D18" s="182"/>
      <c r="E18" s="183" t="s">
        <v>125</v>
      </c>
      <c r="F18" s="183">
        <v>3900</v>
      </c>
      <c r="G18" s="180"/>
      <c r="H18" s="180"/>
      <c r="I18" s="182"/>
      <c r="J18" s="180"/>
      <c r="K18" s="180"/>
      <c r="L18" s="213">
        <f t="shared" si="0"/>
        <v>0</v>
      </c>
      <c r="M18" s="213">
        <f t="shared" si="1"/>
        <v>0</v>
      </c>
      <c r="N18" s="272"/>
      <c r="O18" s="34"/>
      <c r="P18" s="34"/>
      <c r="Q18" s="34"/>
      <c r="R18" s="34"/>
      <c r="S18" s="34"/>
    </row>
    <row r="19" spans="1:19" s="73" customFormat="1" ht="35.1" customHeight="1" x14ac:dyDescent="0.2">
      <c r="A19" s="209">
        <v>5</v>
      </c>
      <c r="B19" s="210" t="s">
        <v>329</v>
      </c>
      <c r="C19" s="277" t="s">
        <v>150</v>
      </c>
      <c r="D19" s="182" t="s">
        <v>36</v>
      </c>
      <c r="E19" s="183" t="s">
        <v>125</v>
      </c>
      <c r="F19" s="183">
        <v>50</v>
      </c>
      <c r="G19" s="180"/>
      <c r="H19" s="180"/>
      <c r="I19" s="182"/>
      <c r="J19" s="180"/>
      <c r="K19" s="180"/>
      <c r="L19" s="213">
        <f t="shared" si="0"/>
        <v>0</v>
      </c>
      <c r="M19" s="213">
        <f t="shared" si="1"/>
        <v>0</v>
      </c>
      <c r="N19" s="272" t="s">
        <v>36</v>
      </c>
      <c r="O19" s="34"/>
      <c r="P19" s="34"/>
      <c r="Q19" s="34"/>
      <c r="R19" s="34"/>
      <c r="S19" s="34"/>
    </row>
    <row r="20" spans="1:19" s="73" customFormat="1" ht="35.1" customHeight="1" x14ac:dyDescent="0.2">
      <c r="A20" s="209">
        <v>6</v>
      </c>
      <c r="B20" s="210" t="s">
        <v>330</v>
      </c>
      <c r="C20" s="277" t="s">
        <v>150</v>
      </c>
      <c r="D20" s="278"/>
      <c r="E20" s="183" t="s">
        <v>125</v>
      </c>
      <c r="F20" s="183">
        <v>50</v>
      </c>
      <c r="G20" s="180"/>
      <c r="H20" s="180"/>
      <c r="I20" s="182"/>
      <c r="J20" s="180"/>
      <c r="K20" s="180"/>
      <c r="L20" s="213">
        <f t="shared" si="0"/>
        <v>0</v>
      </c>
      <c r="M20" s="213">
        <f t="shared" si="1"/>
        <v>0</v>
      </c>
      <c r="N20" s="272"/>
      <c r="O20" s="34"/>
      <c r="P20" s="34"/>
      <c r="Q20" s="34"/>
      <c r="R20" s="34"/>
      <c r="S20" s="34"/>
    </row>
    <row r="21" spans="1:19" s="73" customFormat="1" ht="35.1" customHeight="1" x14ac:dyDescent="0.2">
      <c r="A21" s="209">
        <v>7</v>
      </c>
      <c r="B21" s="210" t="s">
        <v>127</v>
      </c>
      <c r="C21" s="277" t="s">
        <v>130</v>
      </c>
      <c r="D21" s="182" t="s">
        <v>36</v>
      </c>
      <c r="E21" s="183" t="s">
        <v>125</v>
      </c>
      <c r="F21" s="183">
        <v>25</v>
      </c>
      <c r="G21" s="180"/>
      <c r="H21" s="180"/>
      <c r="I21" s="182"/>
      <c r="J21" s="180"/>
      <c r="K21" s="180"/>
      <c r="L21" s="213">
        <f t="shared" si="0"/>
        <v>0</v>
      </c>
      <c r="M21" s="213">
        <f t="shared" si="1"/>
        <v>0</v>
      </c>
      <c r="N21" s="272" t="s">
        <v>36</v>
      </c>
      <c r="O21" s="34"/>
      <c r="P21" s="34"/>
      <c r="Q21" s="34"/>
      <c r="R21" s="34"/>
      <c r="S21" s="34"/>
    </row>
    <row r="22" spans="1:19" s="73" customFormat="1" ht="35.1" customHeight="1" x14ac:dyDescent="0.2">
      <c r="A22" s="209">
        <v>8</v>
      </c>
      <c r="B22" s="210" t="s">
        <v>131</v>
      </c>
      <c r="C22" s="277" t="s">
        <v>128</v>
      </c>
      <c r="D22" s="182" t="s">
        <v>36</v>
      </c>
      <c r="E22" s="183" t="s">
        <v>125</v>
      </c>
      <c r="F22" s="183">
        <v>1250</v>
      </c>
      <c r="G22" s="180"/>
      <c r="H22" s="180"/>
      <c r="I22" s="182"/>
      <c r="J22" s="180"/>
      <c r="K22" s="180"/>
      <c r="L22" s="213">
        <f t="shared" si="0"/>
        <v>0</v>
      </c>
      <c r="M22" s="213">
        <f t="shared" si="1"/>
        <v>0</v>
      </c>
      <c r="N22" s="272"/>
      <c r="O22" s="34"/>
      <c r="P22" s="34"/>
      <c r="Q22" s="34"/>
      <c r="R22" s="34"/>
      <c r="S22" s="34"/>
    </row>
    <row r="23" spans="1:19" s="73" customFormat="1" ht="35.1" customHeight="1" x14ac:dyDescent="0.2">
      <c r="A23" s="209">
        <v>9</v>
      </c>
      <c r="B23" s="210" t="s">
        <v>132</v>
      </c>
      <c r="C23" s="277" t="s">
        <v>128</v>
      </c>
      <c r="D23" s="182" t="s">
        <v>36</v>
      </c>
      <c r="E23" s="183" t="s">
        <v>125</v>
      </c>
      <c r="F23" s="183">
        <v>330</v>
      </c>
      <c r="G23" s="180"/>
      <c r="H23" s="180"/>
      <c r="I23" s="182"/>
      <c r="J23" s="180"/>
      <c r="K23" s="180"/>
      <c r="L23" s="213">
        <f t="shared" si="0"/>
        <v>0</v>
      </c>
      <c r="M23" s="213">
        <f t="shared" si="1"/>
        <v>0</v>
      </c>
      <c r="N23" s="272" t="s">
        <v>36</v>
      </c>
      <c r="O23" s="34"/>
      <c r="P23" s="34"/>
      <c r="Q23" s="34"/>
      <c r="R23" s="34"/>
      <c r="S23" s="34"/>
    </row>
    <row r="24" spans="1:19" s="73" customFormat="1" ht="35.1" customHeight="1" x14ac:dyDescent="0.2">
      <c r="A24" s="209">
        <v>10</v>
      </c>
      <c r="B24" s="210" t="s">
        <v>331</v>
      </c>
      <c r="C24" s="277" t="s">
        <v>150</v>
      </c>
      <c r="D24" s="182" t="s">
        <v>36</v>
      </c>
      <c r="E24" s="183" t="s">
        <v>125</v>
      </c>
      <c r="F24" s="183">
        <v>50</v>
      </c>
      <c r="G24" s="180"/>
      <c r="H24" s="180"/>
      <c r="I24" s="182"/>
      <c r="J24" s="180"/>
      <c r="K24" s="180"/>
      <c r="L24" s="213">
        <f t="shared" si="0"/>
        <v>0</v>
      </c>
      <c r="M24" s="213">
        <f t="shared" si="1"/>
        <v>0</v>
      </c>
      <c r="N24" s="274"/>
      <c r="O24" s="34"/>
      <c r="P24" s="34"/>
      <c r="Q24" s="34"/>
      <c r="R24" s="34"/>
      <c r="S24" s="34"/>
    </row>
    <row r="25" spans="1:19" s="73" customFormat="1" ht="35.1" customHeight="1" x14ac:dyDescent="0.2">
      <c r="A25" s="209">
        <v>11</v>
      </c>
      <c r="B25" s="210" t="s">
        <v>332</v>
      </c>
      <c r="C25" s="277" t="s">
        <v>150</v>
      </c>
      <c r="D25" s="182" t="s">
        <v>36</v>
      </c>
      <c r="E25" s="183" t="s">
        <v>125</v>
      </c>
      <c r="F25" s="183">
        <v>50</v>
      </c>
      <c r="G25" s="180"/>
      <c r="H25" s="180"/>
      <c r="I25" s="182"/>
      <c r="J25" s="180"/>
      <c r="K25" s="180"/>
      <c r="L25" s="213">
        <f t="shared" si="0"/>
        <v>0</v>
      </c>
      <c r="M25" s="213">
        <f t="shared" si="1"/>
        <v>0</v>
      </c>
      <c r="N25" s="272" t="s">
        <v>36</v>
      </c>
      <c r="O25" s="34"/>
      <c r="P25" s="34"/>
      <c r="Q25" s="34"/>
      <c r="R25" s="34"/>
      <c r="S25" s="34"/>
    </row>
    <row r="26" spans="1:19" s="73" customFormat="1" ht="35.1" customHeight="1" x14ac:dyDescent="0.2">
      <c r="A26" s="209">
        <v>12</v>
      </c>
      <c r="B26" s="210" t="s">
        <v>333</v>
      </c>
      <c r="C26" s="277" t="s">
        <v>148</v>
      </c>
      <c r="D26" s="182"/>
      <c r="E26" s="183" t="s">
        <v>125</v>
      </c>
      <c r="F26" s="183">
        <v>50</v>
      </c>
      <c r="G26" s="180"/>
      <c r="H26" s="180"/>
      <c r="I26" s="182"/>
      <c r="J26" s="180"/>
      <c r="K26" s="180"/>
      <c r="L26" s="213">
        <f t="shared" si="0"/>
        <v>0</v>
      </c>
      <c r="M26" s="213">
        <f t="shared" si="1"/>
        <v>0</v>
      </c>
      <c r="N26" s="272"/>
      <c r="O26" s="34"/>
      <c r="P26" s="34"/>
      <c r="Q26" s="34"/>
      <c r="R26" s="34"/>
      <c r="S26" s="34"/>
    </row>
    <row r="27" spans="1:19" s="73" customFormat="1" ht="35.1" customHeight="1" x14ac:dyDescent="0.2">
      <c r="A27" s="209">
        <v>13</v>
      </c>
      <c r="B27" s="210" t="s">
        <v>334</v>
      </c>
      <c r="C27" s="277" t="s">
        <v>335</v>
      </c>
      <c r="D27" s="182" t="s">
        <v>36</v>
      </c>
      <c r="E27" s="183" t="s">
        <v>125</v>
      </c>
      <c r="F27" s="183">
        <v>50</v>
      </c>
      <c r="G27" s="180"/>
      <c r="H27" s="180"/>
      <c r="I27" s="182"/>
      <c r="J27" s="180"/>
      <c r="K27" s="180"/>
      <c r="L27" s="213">
        <f t="shared" si="0"/>
        <v>0</v>
      </c>
      <c r="M27" s="213">
        <f t="shared" si="1"/>
        <v>0</v>
      </c>
      <c r="N27" s="272" t="s">
        <v>36</v>
      </c>
      <c r="O27" s="34"/>
      <c r="P27" s="34"/>
      <c r="Q27" s="34"/>
      <c r="R27" s="34"/>
      <c r="S27" s="34"/>
    </row>
    <row r="28" spans="1:19" s="73" customFormat="1" ht="35.1" customHeight="1" x14ac:dyDescent="0.2">
      <c r="A28" s="209">
        <v>14</v>
      </c>
      <c r="B28" s="210" t="s">
        <v>133</v>
      </c>
      <c r="C28" s="277" t="s">
        <v>124</v>
      </c>
      <c r="D28" s="182" t="s">
        <v>36</v>
      </c>
      <c r="E28" s="183" t="s">
        <v>125</v>
      </c>
      <c r="F28" s="183">
        <v>100</v>
      </c>
      <c r="G28" s="180"/>
      <c r="H28" s="180"/>
      <c r="I28" s="182"/>
      <c r="J28" s="180"/>
      <c r="K28" s="180"/>
      <c r="L28" s="213">
        <f t="shared" si="0"/>
        <v>0</v>
      </c>
      <c r="M28" s="213">
        <f t="shared" si="1"/>
        <v>0</v>
      </c>
      <c r="N28" s="272"/>
      <c r="O28" s="34"/>
      <c r="P28" s="34"/>
      <c r="Q28" s="34"/>
      <c r="R28" s="34"/>
      <c r="S28" s="34"/>
    </row>
    <row r="29" spans="1:19" s="73" customFormat="1" ht="35.1" customHeight="1" x14ac:dyDescent="0.2">
      <c r="A29" s="209">
        <v>15</v>
      </c>
      <c r="B29" s="210" t="s">
        <v>134</v>
      </c>
      <c r="C29" s="277" t="s">
        <v>135</v>
      </c>
      <c r="D29" s="182"/>
      <c r="E29" s="183" t="s">
        <v>125</v>
      </c>
      <c r="F29" s="183">
        <v>100</v>
      </c>
      <c r="G29" s="180"/>
      <c r="H29" s="180"/>
      <c r="I29" s="182"/>
      <c r="J29" s="180"/>
      <c r="K29" s="180"/>
      <c r="L29" s="213">
        <f t="shared" ref="L29:L33" si="4">F29*H29</f>
        <v>0</v>
      </c>
      <c r="M29" s="213">
        <f t="shared" ref="M29:M33" si="5">F29*K29</f>
        <v>0</v>
      </c>
      <c r="N29" s="272" t="s">
        <v>36</v>
      </c>
      <c r="O29" s="34"/>
      <c r="P29" s="34"/>
      <c r="Q29" s="34"/>
      <c r="R29" s="34"/>
      <c r="S29" s="34"/>
    </row>
    <row r="30" spans="1:19" s="73" customFormat="1" ht="35.1" customHeight="1" x14ac:dyDescent="0.2">
      <c r="A30" s="209">
        <v>16</v>
      </c>
      <c r="B30" s="210" t="s">
        <v>136</v>
      </c>
      <c r="C30" s="277" t="s">
        <v>124</v>
      </c>
      <c r="D30" s="182"/>
      <c r="E30" s="183" t="s">
        <v>125</v>
      </c>
      <c r="F30" s="183">
        <v>5</v>
      </c>
      <c r="G30" s="180"/>
      <c r="H30" s="180"/>
      <c r="I30" s="182"/>
      <c r="J30" s="180"/>
      <c r="K30" s="180"/>
      <c r="L30" s="213">
        <f t="shared" si="4"/>
        <v>0</v>
      </c>
      <c r="M30" s="213">
        <f t="shared" si="5"/>
        <v>0</v>
      </c>
      <c r="N30" s="272"/>
      <c r="O30" s="34"/>
      <c r="P30" s="34"/>
      <c r="Q30" s="34"/>
      <c r="R30" s="34"/>
      <c r="S30" s="34"/>
    </row>
    <row r="31" spans="1:19" s="73" customFormat="1" ht="35.1" customHeight="1" x14ac:dyDescent="0.2">
      <c r="A31" s="209">
        <v>17</v>
      </c>
      <c r="B31" s="210" t="s">
        <v>137</v>
      </c>
      <c r="C31" s="277" t="s">
        <v>124</v>
      </c>
      <c r="D31" s="182"/>
      <c r="E31" s="183" t="s">
        <v>125</v>
      </c>
      <c r="F31" s="183">
        <v>660</v>
      </c>
      <c r="G31" s="180"/>
      <c r="H31" s="180"/>
      <c r="I31" s="182"/>
      <c r="J31" s="180"/>
      <c r="K31" s="180"/>
      <c r="L31" s="213">
        <f t="shared" si="4"/>
        <v>0</v>
      </c>
      <c r="M31" s="213">
        <f t="shared" si="5"/>
        <v>0</v>
      </c>
      <c r="N31" s="272" t="s">
        <v>36</v>
      </c>
      <c r="O31" s="34"/>
      <c r="P31" s="34"/>
      <c r="Q31" s="34"/>
      <c r="R31" s="34"/>
      <c r="S31" s="34"/>
    </row>
    <row r="32" spans="1:19" s="73" customFormat="1" ht="35.1" customHeight="1" x14ac:dyDescent="0.2">
      <c r="A32" s="209">
        <v>18</v>
      </c>
      <c r="B32" s="210" t="s">
        <v>138</v>
      </c>
      <c r="C32" s="277" t="s">
        <v>130</v>
      </c>
      <c r="D32" s="182"/>
      <c r="E32" s="183" t="s">
        <v>125</v>
      </c>
      <c r="F32" s="183">
        <v>5</v>
      </c>
      <c r="G32" s="180"/>
      <c r="H32" s="180"/>
      <c r="I32" s="182"/>
      <c r="J32" s="180"/>
      <c r="K32" s="180"/>
      <c r="L32" s="213">
        <f t="shared" si="4"/>
        <v>0</v>
      </c>
      <c r="M32" s="213">
        <f t="shared" si="5"/>
        <v>0</v>
      </c>
      <c r="N32" s="274"/>
      <c r="O32" s="34"/>
      <c r="P32" s="34"/>
      <c r="Q32" s="34"/>
      <c r="R32" s="34"/>
      <c r="S32" s="34"/>
    </row>
    <row r="33" spans="1:19" s="73" customFormat="1" ht="35.1" customHeight="1" x14ac:dyDescent="0.2">
      <c r="A33" s="209">
        <v>19</v>
      </c>
      <c r="B33" s="210" t="s">
        <v>138</v>
      </c>
      <c r="C33" s="277" t="s">
        <v>336</v>
      </c>
      <c r="D33" s="182"/>
      <c r="E33" s="183" t="s">
        <v>125</v>
      </c>
      <c r="F33" s="183">
        <v>35</v>
      </c>
      <c r="G33" s="180"/>
      <c r="H33" s="180"/>
      <c r="I33" s="182"/>
      <c r="J33" s="180"/>
      <c r="K33" s="180"/>
      <c r="L33" s="213">
        <f t="shared" si="4"/>
        <v>0</v>
      </c>
      <c r="M33" s="213">
        <f t="shared" si="5"/>
        <v>0</v>
      </c>
      <c r="N33" s="272" t="s">
        <v>36</v>
      </c>
      <c r="O33" s="34"/>
      <c r="P33" s="34"/>
      <c r="Q33" s="34"/>
      <c r="R33" s="34"/>
      <c r="S33" s="34"/>
    </row>
    <row r="34" spans="1:19" s="73" customFormat="1" ht="35.1" customHeight="1" x14ac:dyDescent="0.2">
      <c r="A34" s="209">
        <v>20</v>
      </c>
      <c r="B34" s="210" t="s">
        <v>139</v>
      </c>
      <c r="C34" s="277" t="s">
        <v>101</v>
      </c>
      <c r="D34" s="182" t="s">
        <v>36</v>
      </c>
      <c r="E34" s="183" t="s">
        <v>125</v>
      </c>
      <c r="F34" s="183">
        <v>1000</v>
      </c>
      <c r="G34" s="180"/>
      <c r="H34" s="180"/>
      <c r="I34" s="182"/>
      <c r="J34" s="180"/>
      <c r="K34" s="180"/>
      <c r="L34" s="213">
        <f t="shared" si="0"/>
        <v>0</v>
      </c>
      <c r="M34" s="213">
        <f t="shared" si="1"/>
        <v>0</v>
      </c>
      <c r="N34" s="272"/>
      <c r="O34" s="34"/>
      <c r="P34" s="34"/>
      <c r="Q34" s="34"/>
      <c r="R34" s="34"/>
      <c r="S34" s="34"/>
    </row>
    <row r="35" spans="1:19" s="73" customFormat="1" ht="35.1" customHeight="1" x14ac:dyDescent="0.2">
      <c r="A35" s="209">
        <v>21</v>
      </c>
      <c r="B35" s="210" t="s">
        <v>140</v>
      </c>
      <c r="C35" s="277" t="s">
        <v>101</v>
      </c>
      <c r="D35" s="182" t="s">
        <v>36</v>
      </c>
      <c r="E35" s="183" t="s">
        <v>125</v>
      </c>
      <c r="F35" s="183">
        <v>400</v>
      </c>
      <c r="G35" s="180"/>
      <c r="H35" s="180"/>
      <c r="I35" s="182"/>
      <c r="J35" s="180"/>
      <c r="K35" s="180"/>
      <c r="L35" s="213">
        <f t="shared" si="0"/>
        <v>0</v>
      </c>
      <c r="M35" s="213">
        <f t="shared" si="1"/>
        <v>0</v>
      </c>
      <c r="N35" s="272" t="s">
        <v>36</v>
      </c>
      <c r="O35" s="34"/>
      <c r="P35" s="34"/>
      <c r="Q35" s="34"/>
      <c r="R35" s="34"/>
      <c r="S35" s="34"/>
    </row>
    <row r="36" spans="1:19" s="73" customFormat="1" ht="35.1" customHeight="1" x14ac:dyDescent="0.2">
      <c r="A36" s="209">
        <v>22</v>
      </c>
      <c r="B36" s="210" t="s">
        <v>141</v>
      </c>
      <c r="C36" s="277" t="s">
        <v>101</v>
      </c>
      <c r="D36" s="182" t="s">
        <v>36</v>
      </c>
      <c r="E36" s="183" t="s">
        <v>125</v>
      </c>
      <c r="F36" s="183">
        <v>20</v>
      </c>
      <c r="G36" s="180"/>
      <c r="H36" s="180"/>
      <c r="I36" s="182"/>
      <c r="J36" s="180"/>
      <c r="K36" s="180"/>
      <c r="L36" s="213">
        <f t="shared" si="0"/>
        <v>0</v>
      </c>
      <c r="M36" s="213">
        <f t="shared" si="1"/>
        <v>0</v>
      </c>
      <c r="N36" s="272"/>
      <c r="O36" s="34"/>
      <c r="P36" s="34"/>
      <c r="Q36" s="34"/>
      <c r="R36" s="34"/>
      <c r="S36" s="34"/>
    </row>
    <row r="37" spans="1:19" s="73" customFormat="1" ht="35.1" customHeight="1" x14ac:dyDescent="0.2">
      <c r="A37" s="209">
        <v>23</v>
      </c>
      <c r="B37" s="210" t="s">
        <v>142</v>
      </c>
      <c r="C37" s="277" t="s">
        <v>101</v>
      </c>
      <c r="D37" s="182" t="s">
        <v>36</v>
      </c>
      <c r="E37" s="183" t="s">
        <v>125</v>
      </c>
      <c r="F37" s="183">
        <v>10</v>
      </c>
      <c r="G37" s="180"/>
      <c r="H37" s="180"/>
      <c r="I37" s="182"/>
      <c r="J37" s="180"/>
      <c r="K37" s="180"/>
      <c r="L37" s="213">
        <f t="shared" si="0"/>
        <v>0</v>
      </c>
      <c r="M37" s="213">
        <f t="shared" si="1"/>
        <v>0</v>
      </c>
      <c r="N37" s="272" t="s">
        <v>36</v>
      </c>
      <c r="O37" s="34"/>
      <c r="P37" s="34"/>
      <c r="Q37" s="34"/>
      <c r="R37" s="34"/>
      <c r="S37" s="34"/>
    </row>
    <row r="38" spans="1:19" s="73" customFormat="1" ht="35.1" customHeight="1" x14ac:dyDescent="0.2">
      <c r="A38" s="209">
        <v>24</v>
      </c>
      <c r="B38" s="210" t="s">
        <v>370</v>
      </c>
      <c r="C38" s="277" t="s">
        <v>371</v>
      </c>
      <c r="D38" s="182"/>
      <c r="E38" s="183" t="s">
        <v>125</v>
      </c>
      <c r="F38" s="183">
        <v>60</v>
      </c>
      <c r="G38" s="180"/>
      <c r="H38" s="180"/>
      <c r="I38" s="182"/>
      <c r="J38" s="180"/>
      <c r="K38" s="180"/>
      <c r="L38" s="213">
        <f t="shared" si="0"/>
        <v>0</v>
      </c>
      <c r="M38" s="213">
        <f t="shared" si="1"/>
        <v>0</v>
      </c>
      <c r="N38" s="272"/>
      <c r="O38" s="34"/>
      <c r="P38" s="34"/>
      <c r="Q38" s="34"/>
      <c r="R38" s="34"/>
      <c r="S38" s="34"/>
    </row>
    <row r="39" spans="1:19" s="73" customFormat="1" ht="35.1" customHeight="1" x14ac:dyDescent="0.2">
      <c r="A39" s="209">
        <v>25</v>
      </c>
      <c r="B39" s="210" t="s">
        <v>143</v>
      </c>
      <c r="C39" s="277" t="s">
        <v>144</v>
      </c>
      <c r="D39" s="182"/>
      <c r="E39" s="183" t="s">
        <v>125</v>
      </c>
      <c r="F39" s="183">
        <v>420</v>
      </c>
      <c r="G39" s="180"/>
      <c r="H39" s="180"/>
      <c r="I39" s="182"/>
      <c r="J39" s="180"/>
      <c r="K39" s="180"/>
      <c r="L39" s="213">
        <f t="shared" si="0"/>
        <v>0</v>
      </c>
      <c r="M39" s="213">
        <f t="shared" si="1"/>
        <v>0</v>
      </c>
      <c r="N39" s="272"/>
      <c r="O39" s="34"/>
      <c r="P39" s="34"/>
      <c r="Q39" s="34"/>
      <c r="R39" s="34"/>
      <c r="S39" s="34"/>
    </row>
    <row r="40" spans="1:19" s="73" customFormat="1" ht="35.1" customHeight="1" x14ac:dyDescent="0.2">
      <c r="A40" s="209">
        <v>26</v>
      </c>
      <c r="B40" s="210" t="s">
        <v>145</v>
      </c>
      <c r="C40" s="277" t="s">
        <v>146</v>
      </c>
      <c r="D40" s="182" t="s">
        <v>36</v>
      </c>
      <c r="E40" s="183" t="s">
        <v>125</v>
      </c>
      <c r="F40" s="183">
        <v>70</v>
      </c>
      <c r="G40" s="180"/>
      <c r="H40" s="180"/>
      <c r="I40" s="182"/>
      <c r="J40" s="180"/>
      <c r="K40" s="180"/>
      <c r="L40" s="213">
        <f t="shared" si="0"/>
        <v>0</v>
      </c>
      <c r="M40" s="213">
        <f t="shared" si="1"/>
        <v>0</v>
      </c>
      <c r="N40" s="272" t="s">
        <v>36</v>
      </c>
      <c r="O40" s="34"/>
      <c r="P40" s="34"/>
      <c r="Q40" s="34"/>
      <c r="R40" s="34"/>
      <c r="S40" s="34"/>
    </row>
    <row r="41" spans="1:19" s="73" customFormat="1" ht="35.1" customHeight="1" x14ac:dyDescent="0.2">
      <c r="A41" s="209">
        <v>27</v>
      </c>
      <c r="B41" s="210" t="s">
        <v>147</v>
      </c>
      <c r="C41" s="277" t="s">
        <v>148</v>
      </c>
      <c r="D41" s="182"/>
      <c r="E41" s="183" t="s">
        <v>125</v>
      </c>
      <c r="F41" s="183">
        <v>980</v>
      </c>
      <c r="G41" s="180"/>
      <c r="H41" s="180"/>
      <c r="I41" s="182"/>
      <c r="J41" s="180"/>
      <c r="K41" s="180"/>
      <c r="L41" s="213">
        <f t="shared" si="0"/>
        <v>0</v>
      </c>
      <c r="M41" s="213">
        <f t="shared" si="1"/>
        <v>0</v>
      </c>
      <c r="N41" s="272" t="s">
        <v>36</v>
      </c>
      <c r="O41" s="34"/>
      <c r="P41" s="34"/>
      <c r="Q41" s="34"/>
      <c r="R41" s="34"/>
      <c r="S41" s="34"/>
    </row>
    <row r="42" spans="1:19" s="73" customFormat="1" ht="35.1" customHeight="1" x14ac:dyDescent="0.2">
      <c r="A42" s="209">
        <v>28</v>
      </c>
      <c r="B42" s="210" t="s">
        <v>149</v>
      </c>
      <c r="C42" s="277" t="s">
        <v>150</v>
      </c>
      <c r="D42" s="182"/>
      <c r="E42" s="183" t="s">
        <v>125</v>
      </c>
      <c r="F42" s="183">
        <v>200</v>
      </c>
      <c r="G42" s="180"/>
      <c r="H42" s="180"/>
      <c r="I42" s="182"/>
      <c r="J42" s="180"/>
      <c r="K42" s="180"/>
      <c r="L42" s="213">
        <f t="shared" si="0"/>
        <v>0</v>
      </c>
      <c r="M42" s="213">
        <f t="shared" si="1"/>
        <v>0</v>
      </c>
      <c r="N42" s="272" t="s">
        <v>36</v>
      </c>
      <c r="O42" s="34"/>
      <c r="P42" s="34"/>
      <c r="Q42" s="34"/>
      <c r="R42" s="34"/>
      <c r="S42" s="34"/>
    </row>
    <row r="43" spans="1:19" s="73" customFormat="1" ht="35.1" customHeight="1" x14ac:dyDescent="0.2">
      <c r="A43" s="209">
        <v>29</v>
      </c>
      <c r="B43" s="210" t="s">
        <v>151</v>
      </c>
      <c r="C43" s="277" t="s">
        <v>148</v>
      </c>
      <c r="D43" s="182" t="s">
        <v>36</v>
      </c>
      <c r="E43" s="183" t="s">
        <v>125</v>
      </c>
      <c r="F43" s="183">
        <v>15</v>
      </c>
      <c r="G43" s="180"/>
      <c r="H43" s="180"/>
      <c r="I43" s="182"/>
      <c r="J43" s="180"/>
      <c r="K43" s="180"/>
      <c r="L43" s="213">
        <f t="shared" si="0"/>
        <v>0</v>
      </c>
      <c r="M43" s="213">
        <f t="shared" si="1"/>
        <v>0</v>
      </c>
      <c r="N43" s="272" t="s">
        <v>36</v>
      </c>
      <c r="O43" s="34"/>
      <c r="P43" s="34"/>
      <c r="Q43" s="34"/>
      <c r="R43" s="34"/>
      <c r="S43" s="34"/>
    </row>
    <row r="44" spans="1:19" s="73" customFormat="1" ht="35.1" customHeight="1" x14ac:dyDescent="0.2">
      <c r="A44" s="209">
        <v>30</v>
      </c>
      <c r="B44" s="210" t="s">
        <v>152</v>
      </c>
      <c r="C44" s="277" t="s">
        <v>101</v>
      </c>
      <c r="D44" s="182" t="s">
        <v>36</v>
      </c>
      <c r="E44" s="183" t="s">
        <v>125</v>
      </c>
      <c r="F44" s="183">
        <v>30</v>
      </c>
      <c r="G44" s="180"/>
      <c r="H44" s="180"/>
      <c r="I44" s="182"/>
      <c r="J44" s="180"/>
      <c r="K44" s="180"/>
      <c r="L44" s="213">
        <f t="shared" si="0"/>
        <v>0</v>
      </c>
      <c r="M44" s="213">
        <f t="shared" si="1"/>
        <v>0</v>
      </c>
      <c r="N44" s="272" t="s">
        <v>36</v>
      </c>
      <c r="O44" s="34"/>
      <c r="P44" s="34"/>
      <c r="Q44" s="34"/>
      <c r="R44" s="34"/>
      <c r="S44" s="34"/>
    </row>
    <row r="45" spans="1:19" s="73" customFormat="1" ht="35.1" customHeight="1" thickBot="1" x14ac:dyDescent="0.25">
      <c r="A45" s="214">
        <v>31</v>
      </c>
      <c r="B45" s="215" t="s">
        <v>153</v>
      </c>
      <c r="C45" s="381" t="s">
        <v>101</v>
      </c>
      <c r="D45" s="184" t="s">
        <v>36</v>
      </c>
      <c r="E45" s="185" t="s">
        <v>125</v>
      </c>
      <c r="F45" s="185">
        <v>5</v>
      </c>
      <c r="G45" s="186"/>
      <c r="H45" s="186"/>
      <c r="I45" s="184"/>
      <c r="J45" s="186"/>
      <c r="K45" s="186"/>
      <c r="L45" s="218">
        <f t="shared" si="0"/>
        <v>0</v>
      </c>
      <c r="M45" s="218">
        <f t="shared" si="1"/>
        <v>0</v>
      </c>
      <c r="N45" s="273" t="s">
        <v>36</v>
      </c>
      <c r="O45" s="34"/>
      <c r="P45" s="34"/>
      <c r="Q45" s="34"/>
      <c r="R45" s="34"/>
      <c r="S45" s="34"/>
    </row>
    <row r="46" spans="1:19" s="73" customFormat="1" ht="35.1" customHeight="1" thickTop="1" thickBot="1" x14ac:dyDescent="0.25">
      <c r="A46" s="187"/>
      <c r="B46" s="187"/>
      <c r="C46" s="187"/>
      <c r="D46" s="219"/>
      <c r="E46" s="187"/>
      <c r="F46" s="187"/>
      <c r="G46" s="187"/>
      <c r="H46" s="187"/>
      <c r="I46" s="187"/>
      <c r="J46" s="220"/>
      <c r="K46" s="372" t="s">
        <v>50</v>
      </c>
      <c r="L46" s="373">
        <f>SUM(L15:L45)</f>
        <v>0</v>
      </c>
      <c r="M46" s="374">
        <f>SUM(M15:M45)</f>
        <v>0</v>
      </c>
      <c r="N46" s="375" t="s">
        <v>36</v>
      </c>
      <c r="O46" s="34"/>
      <c r="P46" s="34"/>
      <c r="Q46" s="34"/>
      <c r="R46" s="34"/>
      <c r="S46" s="34"/>
    </row>
    <row r="47" spans="1:19" s="73" customFormat="1" ht="13.5" customHeight="1" thickTop="1" x14ac:dyDescent="0.2">
      <c r="A47" s="187"/>
      <c r="B47" s="187"/>
      <c r="C47" s="187"/>
      <c r="D47" s="219"/>
      <c r="E47" s="187"/>
      <c r="F47" s="187"/>
      <c r="G47" s="187"/>
      <c r="H47" s="187"/>
      <c r="I47" s="187"/>
      <c r="J47" s="187"/>
      <c r="K47" s="187"/>
      <c r="L47" s="226"/>
      <c r="M47" s="227"/>
      <c r="N47" s="34"/>
      <c r="O47" s="34"/>
      <c r="P47" s="34"/>
      <c r="Q47" s="34"/>
      <c r="R47" s="34"/>
      <c r="S47" s="34"/>
    </row>
    <row r="48" spans="1:19" s="73" customFormat="1" ht="13.5" customHeight="1" x14ac:dyDescent="0.2">
      <c r="A48" s="187"/>
      <c r="B48" s="187"/>
      <c r="C48" s="187"/>
      <c r="D48" s="219"/>
      <c r="E48" s="187"/>
      <c r="F48" s="187"/>
      <c r="G48" s="187"/>
      <c r="H48" s="187"/>
      <c r="I48" s="187"/>
      <c r="J48" s="187"/>
      <c r="K48" s="187"/>
      <c r="L48" s="237"/>
      <c r="M48" s="244"/>
      <c r="N48" s="34"/>
      <c r="O48" s="34"/>
      <c r="P48" s="34"/>
      <c r="Q48" s="34"/>
      <c r="R48" s="34"/>
      <c r="S48" s="34"/>
    </row>
    <row r="49" spans="1:19" s="73" customFormat="1" ht="13.5" customHeight="1" x14ac:dyDescent="0.2">
      <c r="A49" s="228" t="s">
        <v>51</v>
      </c>
      <c r="B49" s="229"/>
      <c r="C49" s="230"/>
      <c r="D49" s="231"/>
      <c r="E49" s="230"/>
      <c r="F49" s="230"/>
      <c r="G49" s="230"/>
      <c r="H49" s="230"/>
      <c r="I49" s="230"/>
      <c r="J49" s="230"/>
      <c r="K49" s="230"/>
      <c r="L49" s="232"/>
      <c r="M49" s="233"/>
      <c r="N49" s="34"/>
      <c r="O49" s="34"/>
      <c r="P49" s="34"/>
      <c r="Q49" s="34"/>
      <c r="R49" s="34"/>
      <c r="S49" s="34"/>
    </row>
    <row r="50" spans="1:19" s="73" customFormat="1" ht="13.5" customHeight="1" x14ac:dyDescent="0.2">
      <c r="A50" s="234" t="s">
        <v>52</v>
      </c>
      <c r="B50" s="235" t="s">
        <v>53</v>
      </c>
      <c r="C50" s="187"/>
      <c r="D50" s="236"/>
      <c r="E50" s="187"/>
      <c r="F50" s="187"/>
      <c r="G50" s="187"/>
      <c r="H50" s="187"/>
      <c r="I50" s="187"/>
      <c r="J50" s="187"/>
      <c r="K50" s="187"/>
      <c r="L50" s="237"/>
      <c r="M50" s="238"/>
      <c r="N50" s="34"/>
      <c r="O50" s="34"/>
      <c r="P50" s="34"/>
      <c r="Q50" s="34"/>
      <c r="R50" s="34"/>
      <c r="S50" s="34"/>
    </row>
    <row r="51" spans="1:19" s="73" customFormat="1" ht="13.5" customHeight="1" x14ac:dyDescent="0.2">
      <c r="A51" s="234" t="s">
        <v>54</v>
      </c>
      <c r="B51" s="235" t="s">
        <v>53</v>
      </c>
      <c r="C51" s="187"/>
      <c r="D51" s="236"/>
      <c r="E51" s="187"/>
      <c r="F51" s="187"/>
      <c r="G51" s="187"/>
      <c r="H51" s="187"/>
      <c r="I51" s="187"/>
      <c r="J51" s="187"/>
      <c r="K51" s="187"/>
      <c r="L51" s="237"/>
      <c r="M51" s="238"/>
      <c r="N51" s="34"/>
      <c r="O51" s="34"/>
      <c r="P51" s="34"/>
      <c r="Q51" s="34"/>
      <c r="R51" s="34"/>
      <c r="S51" s="34"/>
    </row>
    <row r="52" spans="1:19" s="73" customFormat="1" ht="13.5" customHeight="1" x14ac:dyDescent="0.2">
      <c r="A52" s="234" t="s">
        <v>55</v>
      </c>
      <c r="B52" s="235" t="s">
        <v>53</v>
      </c>
      <c r="C52" s="187"/>
      <c r="D52" s="236"/>
      <c r="E52" s="187"/>
      <c r="F52" s="187"/>
      <c r="G52" s="187"/>
      <c r="H52" s="187"/>
      <c r="I52" s="187"/>
      <c r="J52" s="187"/>
      <c r="K52" s="187"/>
      <c r="L52" s="237"/>
      <c r="M52" s="238"/>
      <c r="N52" s="34"/>
      <c r="O52" s="34"/>
      <c r="P52" s="34"/>
      <c r="Q52" s="34"/>
      <c r="R52" s="34"/>
      <c r="S52" s="34"/>
    </row>
    <row r="53" spans="1:19" s="73" customFormat="1" ht="13.5" customHeight="1" x14ac:dyDescent="0.2">
      <c r="A53" s="234" t="s">
        <v>57</v>
      </c>
      <c r="B53" s="235" t="s">
        <v>154</v>
      </c>
      <c r="C53" s="187"/>
      <c r="D53" s="236"/>
      <c r="E53" s="187"/>
      <c r="F53" s="187"/>
      <c r="G53" s="187"/>
      <c r="H53" s="187"/>
      <c r="I53" s="187"/>
      <c r="J53" s="187"/>
      <c r="K53" s="187"/>
      <c r="L53" s="237"/>
      <c r="M53" s="238"/>
      <c r="N53" s="34"/>
      <c r="O53" s="34"/>
      <c r="P53" s="34"/>
      <c r="Q53" s="34"/>
      <c r="R53" s="34"/>
      <c r="S53" s="34"/>
    </row>
    <row r="54" spans="1:19" s="73" customFormat="1" ht="13.5" customHeight="1" x14ac:dyDescent="0.2">
      <c r="A54" s="234" t="s">
        <v>58</v>
      </c>
      <c r="B54" s="235" t="s">
        <v>53</v>
      </c>
      <c r="C54" s="187"/>
      <c r="D54" s="236"/>
      <c r="E54" s="187"/>
      <c r="F54" s="187"/>
      <c r="G54" s="187"/>
      <c r="H54" s="187"/>
      <c r="I54" s="187"/>
      <c r="J54" s="187"/>
      <c r="K54" s="187"/>
      <c r="L54" s="237"/>
      <c r="M54" s="238"/>
      <c r="N54" s="34"/>
      <c r="O54" s="34"/>
      <c r="P54" s="34"/>
      <c r="Q54" s="34"/>
      <c r="R54" s="34"/>
      <c r="S54" s="34"/>
    </row>
    <row r="55" spans="1:19" s="73" customFormat="1" ht="13.5" customHeight="1" x14ac:dyDescent="0.2">
      <c r="A55" s="234" t="s">
        <v>59</v>
      </c>
      <c r="B55" s="235" t="s">
        <v>53</v>
      </c>
      <c r="C55" s="187"/>
      <c r="D55" s="236"/>
      <c r="E55" s="187"/>
      <c r="F55" s="187"/>
      <c r="G55" s="187"/>
      <c r="H55" s="187"/>
      <c r="I55" s="187"/>
      <c r="J55" s="187"/>
      <c r="K55" s="187"/>
      <c r="L55" s="237"/>
      <c r="M55" s="238"/>
      <c r="N55" s="34"/>
      <c r="O55" s="34"/>
      <c r="P55" s="34"/>
      <c r="Q55" s="34"/>
      <c r="R55" s="34"/>
      <c r="S55" s="34"/>
    </row>
    <row r="56" spans="1:19" s="73" customFormat="1" ht="13.5" customHeight="1" x14ac:dyDescent="0.2">
      <c r="A56" s="234" t="s">
        <v>61</v>
      </c>
      <c r="B56" s="235" t="s">
        <v>114</v>
      </c>
      <c r="C56" s="187"/>
      <c r="D56" s="236"/>
      <c r="E56" s="187"/>
      <c r="F56" s="187"/>
      <c r="G56" s="187"/>
      <c r="H56" s="187"/>
      <c r="I56" s="187"/>
      <c r="J56" s="187"/>
      <c r="K56" s="187"/>
      <c r="L56" s="237"/>
      <c r="M56" s="238"/>
      <c r="N56" s="34"/>
      <c r="O56" s="34"/>
      <c r="P56" s="34"/>
      <c r="Q56" s="34"/>
      <c r="R56" s="34"/>
      <c r="S56" s="34"/>
    </row>
    <row r="57" spans="1:19" s="73" customFormat="1" ht="13.5" customHeight="1" x14ac:dyDescent="0.2">
      <c r="A57" s="234" t="s">
        <v>63</v>
      </c>
      <c r="B57" s="235" t="s">
        <v>155</v>
      </c>
      <c r="C57" s="187"/>
      <c r="D57" s="236"/>
      <c r="E57" s="187"/>
      <c r="F57" s="187"/>
      <c r="G57" s="187"/>
      <c r="H57" s="187"/>
      <c r="I57" s="187"/>
      <c r="J57" s="187"/>
      <c r="K57" s="187"/>
      <c r="L57" s="237"/>
      <c r="M57" s="238"/>
      <c r="N57" s="34"/>
      <c r="O57" s="34"/>
      <c r="P57" s="34"/>
      <c r="Q57" s="34"/>
      <c r="R57" s="34"/>
      <c r="S57" s="34"/>
    </row>
    <row r="58" spans="1:19" s="73" customFormat="1" ht="13.5" customHeight="1" x14ac:dyDescent="0.2">
      <c r="A58" s="234"/>
      <c r="B58" s="235" t="s">
        <v>156</v>
      </c>
      <c r="C58" s="187"/>
      <c r="D58" s="236"/>
      <c r="E58" s="187"/>
      <c r="F58" s="187"/>
      <c r="G58" s="187"/>
      <c r="H58" s="187"/>
      <c r="I58" s="187"/>
      <c r="J58" s="187"/>
      <c r="K58" s="187"/>
      <c r="L58" s="237"/>
      <c r="M58" s="238"/>
      <c r="N58" s="34"/>
      <c r="O58" s="34"/>
      <c r="P58" s="34"/>
      <c r="Q58" s="34"/>
      <c r="R58" s="34"/>
      <c r="S58" s="34"/>
    </row>
    <row r="59" spans="1:19" s="73" customFormat="1" ht="13.5" customHeight="1" x14ac:dyDescent="0.2">
      <c r="A59" s="234" t="s">
        <v>65</v>
      </c>
      <c r="B59" s="235" t="s">
        <v>62</v>
      </c>
      <c r="C59" s="187"/>
      <c r="D59" s="236"/>
      <c r="E59" s="187"/>
      <c r="F59" s="187"/>
      <c r="G59" s="187"/>
      <c r="H59" s="187"/>
      <c r="I59" s="187"/>
      <c r="J59" s="187"/>
      <c r="K59" s="187"/>
      <c r="L59" s="237"/>
      <c r="M59" s="238"/>
      <c r="N59" s="34"/>
      <c r="O59" s="34"/>
      <c r="P59" s="34"/>
      <c r="Q59" s="34"/>
      <c r="R59" s="34"/>
      <c r="S59" s="34"/>
    </row>
    <row r="60" spans="1:19" s="73" customFormat="1" ht="13.5" customHeight="1" x14ac:dyDescent="0.2">
      <c r="A60" s="234" t="s">
        <v>67</v>
      </c>
      <c r="B60" s="235" t="s">
        <v>116</v>
      </c>
      <c r="C60" s="187"/>
      <c r="D60" s="236"/>
      <c r="E60" s="187"/>
      <c r="F60" s="187"/>
      <c r="G60" s="187"/>
      <c r="H60" s="187"/>
      <c r="I60" s="187"/>
      <c r="J60" s="187"/>
      <c r="K60" s="187"/>
      <c r="L60" s="237"/>
      <c r="M60" s="238"/>
      <c r="N60" s="34"/>
      <c r="O60" s="34"/>
      <c r="P60" s="34"/>
      <c r="Q60" s="34"/>
      <c r="R60" s="34"/>
      <c r="S60" s="34"/>
    </row>
    <row r="61" spans="1:19" s="73" customFormat="1" ht="13.5" customHeight="1" x14ac:dyDescent="0.2">
      <c r="A61" s="234" t="s">
        <v>117</v>
      </c>
      <c r="B61" s="235" t="s">
        <v>118</v>
      </c>
      <c r="C61" s="187"/>
      <c r="D61" s="236"/>
      <c r="E61" s="187"/>
      <c r="F61" s="187"/>
      <c r="G61" s="187"/>
      <c r="H61" s="187"/>
      <c r="I61" s="187"/>
      <c r="J61" s="187"/>
      <c r="K61" s="187"/>
      <c r="L61" s="237"/>
      <c r="M61" s="238"/>
      <c r="N61" s="34"/>
      <c r="O61" s="34"/>
      <c r="P61" s="34"/>
      <c r="Q61" s="34"/>
      <c r="R61" s="34"/>
      <c r="S61" s="34"/>
    </row>
    <row r="62" spans="1:19" s="73" customFormat="1" ht="13.5" customHeight="1" x14ac:dyDescent="0.2">
      <c r="A62" s="234" t="s">
        <v>119</v>
      </c>
      <c r="B62" s="235" t="s">
        <v>66</v>
      </c>
      <c r="C62" s="187"/>
      <c r="D62" s="236"/>
      <c r="E62" s="187"/>
      <c r="F62" s="187"/>
      <c r="G62" s="187"/>
      <c r="H62" s="187"/>
      <c r="I62" s="187"/>
      <c r="J62" s="187"/>
      <c r="K62" s="187"/>
      <c r="L62" s="237"/>
      <c r="M62" s="238"/>
      <c r="N62" s="34"/>
      <c r="O62" s="34"/>
      <c r="P62" s="34"/>
      <c r="Q62" s="34"/>
      <c r="R62" s="34"/>
      <c r="S62" s="34"/>
    </row>
    <row r="63" spans="1:19" s="73" customFormat="1" ht="13.5" customHeight="1" x14ac:dyDescent="0.2">
      <c r="A63" s="234" t="s">
        <v>120</v>
      </c>
      <c r="B63" s="235" t="s">
        <v>66</v>
      </c>
      <c r="C63" s="187"/>
      <c r="D63" s="236"/>
      <c r="E63" s="187"/>
      <c r="F63" s="187"/>
      <c r="G63" s="187"/>
      <c r="H63" s="187"/>
      <c r="I63" s="187"/>
      <c r="J63" s="187"/>
      <c r="K63" s="187"/>
      <c r="L63" s="237"/>
      <c r="M63" s="238"/>
      <c r="N63" s="34"/>
      <c r="O63" s="34"/>
      <c r="P63" s="34"/>
      <c r="Q63" s="34"/>
      <c r="R63" s="34"/>
      <c r="S63" s="34"/>
    </row>
    <row r="64" spans="1:19" s="73" customFormat="1" ht="13.5" customHeight="1" x14ac:dyDescent="0.2">
      <c r="A64" s="239" t="s">
        <v>337</v>
      </c>
      <c r="B64" s="248" t="s">
        <v>319</v>
      </c>
      <c r="C64" s="240"/>
      <c r="D64" s="241"/>
      <c r="E64" s="240"/>
      <c r="F64" s="240"/>
      <c r="G64" s="240"/>
      <c r="H64" s="240"/>
      <c r="I64" s="240"/>
      <c r="J64" s="240"/>
      <c r="K64" s="240"/>
      <c r="L64" s="242"/>
      <c r="M64" s="243"/>
      <c r="N64" s="34"/>
      <c r="O64" s="34"/>
      <c r="P64" s="34"/>
      <c r="Q64" s="34"/>
      <c r="R64" s="34"/>
      <c r="S64" s="34"/>
    </row>
    <row r="65" spans="1:19" s="73" customFormat="1" ht="13.5" customHeight="1" x14ac:dyDescent="0.2">
      <c r="A65" s="235"/>
      <c r="B65" s="246"/>
      <c r="C65" s="187"/>
      <c r="D65" s="236"/>
      <c r="E65" s="187"/>
      <c r="F65" s="187"/>
      <c r="G65" s="187"/>
      <c r="H65" s="187"/>
      <c r="I65" s="187"/>
      <c r="J65" s="187"/>
      <c r="K65" s="187"/>
      <c r="L65" s="237"/>
      <c r="M65" s="244"/>
      <c r="N65" s="34"/>
      <c r="O65" s="34"/>
      <c r="P65" s="34"/>
      <c r="Q65" s="34"/>
      <c r="R65" s="34"/>
      <c r="S65" s="34"/>
    </row>
    <row r="66" spans="1:19" ht="59.25" customHeight="1" x14ac:dyDescent="0.2">
      <c r="A66" s="442" t="s">
        <v>327</v>
      </c>
      <c r="B66" s="442"/>
      <c r="C66" s="442"/>
      <c r="D66" s="442"/>
      <c r="E66" s="442"/>
      <c r="F66" s="442"/>
      <c r="G66" s="442"/>
      <c r="H66" s="442"/>
      <c r="I66" s="442"/>
      <c r="J66" s="442"/>
      <c r="K66" s="442"/>
      <c r="L66" s="442"/>
      <c r="M66" s="442"/>
    </row>
    <row r="68" spans="1:19" ht="33" customHeight="1" x14ac:dyDescent="0.2">
      <c r="A68" s="443" t="s">
        <v>372</v>
      </c>
      <c r="B68" s="443"/>
      <c r="C68" s="443"/>
      <c r="D68" s="443"/>
      <c r="E68" s="443"/>
      <c r="F68" s="443"/>
      <c r="G68" s="443"/>
      <c r="H68" s="443"/>
      <c r="I68" s="443"/>
      <c r="J68" s="443"/>
      <c r="K68" s="443"/>
      <c r="L68" s="443"/>
      <c r="M68" s="443"/>
      <c r="N68" s="443"/>
    </row>
    <row r="69" spans="1:19" x14ac:dyDescent="0.2">
      <c r="L69" s="31"/>
      <c r="M69" s="34"/>
    </row>
    <row r="70" spans="1:19" x14ac:dyDescent="0.2">
      <c r="A70" s="31" t="s">
        <v>68</v>
      </c>
      <c r="B70" s="30"/>
      <c r="L70" s="31"/>
      <c r="M70" s="34"/>
    </row>
    <row r="71" spans="1:19" x14ac:dyDescent="0.2">
      <c r="F71" s="31" t="s">
        <v>69</v>
      </c>
      <c r="I71" s="388"/>
      <c r="J71" s="388"/>
      <c r="K71" s="82"/>
      <c r="L71" s="31"/>
      <c r="M71" s="34"/>
    </row>
    <row r="72" spans="1:19" x14ac:dyDescent="0.2">
      <c r="A72" s="31" t="s">
        <v>70</v>
      </c>
      <c r="B72" s="30"/>
      <c r="L72" s="31"/>
      <c r="M72" s="34"/>
    </row>
  </sheetData>
  <sheetProtection algorithmName="SHA-512" hashValue="w4TNWVENyqknBxHHaDRIm4O1A8/y11kQMwv8CnIZreMnUq+GCIAxGiEqihxwGf0BYoM52FUlCVSLHAGExaYiZg==" saltValue="drnxQV1P8UPNWaDlgmnntQ==" spinCount="100000" sheet="1" objects="1" scenarios="1"/>
  <mergeCells count="16">
    <mergeCell ref="A3:B3"/>
    <mergeCell ref="A4:B4"/>
    <mergeCell ref="A5:B5"/>
    <mergeCell ref="C3:N3"/>
    <mergeCell ref="C4:N4"/>
    <mergeCell ref="C5:N5"/>
    <mergeCell ref="A66:M66"/>
    <mergeCell ref="I71:J71"/>
    <mergeCell ref="A7:B7"/>
    <mergeCell ref="A8:B8"/>
    <mergeCell ref="A9:B9"/>
    <mergeCell ref="A11:N11"/>
    <mergeCell ref="C7:N7"/>
    <mergeCell ref="C8:N8"/>
    <mergeCell ref="C9:N9"/>
    <mergeCell ref="A68:N68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>
    <oddFooter>Stran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Q113"/>
  <sheetViews>
    <sheetView tabSelected="1" topLeftCell="A11" zoomScale="110" zoomScaleNormal="110" workbookViewId="0">
      <selection activeCell="U68" sqref="U68"/>
    </sheetView>
  </sheetViews>
  <sheetFormatPr defaultRowHeight="12.75" x14ac:dyDescent="0.2"/>
  <cols>
    <col min="1" max="1" width="7.7109375" style="31" customWidth="1"/>
    <col min="2" max="2" width="11.28515625" style="31" customWidth="1"/>
    <col min="3" max="3" width="7.85546875" style="31" customWidth="1"/>
    <col min="4" max="4" width="15.28515625" style="31" customWidth="1"/>
    <col min="5" max="5" width="4.85546875" style="31" bestFit="1" customWidth="1"/>
    <col min="6" max="6" width="7.28515625" style="31" customWidth="1"/>
    <col min="7" max="7" width="10.7109375" style="31" bestFit="1" customWidth="1"/>
    <col min="8" max="8" width="10.7109375" style="31" customWidth="1"/>
    <col min="9" max="9" width="6.140625" style="31" bestFit="1" customWidth="1"/>
    <col min="10" max="11" width="10.7109375" style="31" customWidth="1"/>
    <col min="12" max="12" width="11.28515625" style="72" customWidth="1"/>
    <col min="13" max="13" width="11.28515625" style="31" customWidth="1"/>
    <col min="14" max="14" width="6.85546875" style="34" customWidth="1"/>
    <col min="15" max="15" width="7.5703125" style="34" customWidth="1"/>
    <col min="16" max="17" width="9.140625" style="34"/>
    <col min="18" max="16384" width="9.140625" style="5"/>
  </cols>
  <sheetData>
    <row r="1" spans="1:17" customFormat="1" ht="15.75" x14ac:dyDescent="0.25">
      <c r="A1" s="363"/>
      <c r="C1" s="364"/>
      <c r="D1" s="364"/>
      <c r="E1" s="364"/>
      <c r="F1" s="364"/>
      <c r="G1" s="364"/>
      <c r="H1" s="364"/>
      <c r="I1" s="363"/>
      <c r="J1" s="31"/>
      <c r="L1" s="72"/>
      <c r="M1" s="422" t="s">
        <v>362</v>
      </c>
      <c r="N1" s="423"/>
    </row>
    <row r="2" spans="1:17" ht="13.5" thickBot="1" x14ac:dyDescent="0.25">
      <c r="A2" s="71"/>
      <c r="B2" s="34"/>
      <c r="L2" s="31"/>
      <c r="M2" s="34"/>
    </row>
    <row r="3" spans="1:17" ht="13.5" customHeight="1" thickTop="1" x14ac:dyDescent="0.2">
      <c r="A3" s="424" t="s">
        <v>0</v>
      </c>
      <c r="B3" s="425"/>
      <c r="C3" s="439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1"/>
    </row>
    <row r="4" spans="1:17" ht="13.5" customHeight="1" x14ac:dyDescent="0.2">
      <c r="A4" s="426" t="s">
        <v>1</v>
      </c>
      <c r="B4" s="427"/>
      <c r="C4" s="416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8"/>
    </row>
    <row r="5" spans="1:17" ht="13.5" customHeight="1" thickBot="1" x14ac:dyDescent="0.25">
      <c r="A5" s="428" t="s">
        <v>2</v>
      </c>
      <c r="B5" s="429"/>
      <c r="C5" s="419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1"/>
    </row>
    <row r="6" spans="1:17" ht="13.5" customHeight="1" thickTop="1" thickBot="1" x14ac:dyDescent="0.25">
      <c r="A6" s="35"/>
      <c r="B6" s="34"/>
      <c r="L6" s="31"/>
      <c r="M6" s="34"/>
    </row>
    <row r="7" spans="1:17" ht="13.5" thickTop="1" x14ac:dyDescent="0.2">
      <c r="A7" s="424" t="s">
        <v>3</v>
      </c>
      <c r="B7" s="425"/>
      <c r="C7" s="430" t="s">
        <v>4</v>
      </c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2"/>
    </row>
    <row r="8" spans="1:17" x14ac:dyDescent="0.2">
      <c r="A8" s="426" t="s">
        <v>1</v>
      </c>
      <c r="B8" s="427"/>
      <c r="C8" s="433" t="s">
        <v>5</v>
      </c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435"/>
    </row>
    <row r="9" spans="1:17" ht="13.5" thickBot="1" x14ac:dyDescent="0.25">
      <c r="A9" s="428" t="s">
        <v>2</v>
      </c>
      <c r="B9" s="429"/>
      <c r="C9" s="436">
        <v>6285996000</v>
      </c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8"/>
    </row>
    <row r="10" spans="1:17" ht="14.25" thickTop="1" thickBot="1" x14ac:dyDescent="0.25">
      <c r="A10" s="35"/>
      <c r="B10" s="34"/>
      <c r="L10" s="31"/>
      <c r="M10" s="34"/>
    </row>
    <row r="11" spans="1:17" ht="24.75" thickTop="1" thickBot="1" x14ac:dyDescent="0.4">
      <c r="A11" s="389" t="s">
        <v>338</v>
      </c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1"/>
    </row>
    <row r="12" spans="1:17" ht="14.25" thickTop="1" thickBot="1" x14ac:dyDescent="0.25"/>
    <row r="13" spans="1:17" s="73" customFormat="1" ht="52.5" customHeight="1" thickTop="1" thickBot="1" x14ac:dyDescent="0.25">
      <c r="A13" s="173" t="s">
        <v>7</v>
      </c>
      <c r="B13" s="174" t="s">
        <v>8</v>
      </c>
      <c r="C13" s="174" t="s">
        <v>157</v>
      </c>
      <c r="D13" s="174" t="s">
        <v>122</v>
      </c>
      <c r="E13" s="174" t="s">
        <v>10</v>
      </c>
      <c r="F13" s="174" t="s">
        <v>11</v>
      </c>
      <c r="G13" s="174" t="s">
        <v>12</v>
      </c>
      <c r="H13" s="174" t="s">
        <v>97</v>
      </c>
      <c r="I13" s="174" t="s">
        <v>13</v>
      </c>
      <c r="J13" s="174" t="s">
        <v>14</v>
      </c>
      <c r="K13" s="174" t="s">
        <v>98</v>
      </c>
      <c r="L13" s="174" t="s">
        <v>15</v>
      </c>
      <c r="M13" s="174" t="s">
        <v>16</v>
      </c>
      <c r="N13" s="221" t="s">
        <v>316</v>
      </c>
      <c r="O13" s="222" t="s">
        <v>317</v>
      </c>
      <c r="P13" s="34"/>
      <c r="Q13" s="34"/>
    </row>
    <row r="14" spans="1:17" s="73" customFormat="1" ht="30" customHeight="1" thickTop="1" thickBot="1" x14ac:dyDescent="0.25">
      <c r="A14" s="287">
        <v>1</v>
      </c>
      <c r="B14" s="288">
        <v>2</v>
      </c>
      <c r="C14" s="288">
        <v>3</v>
      </c>
      <c r="D14" s="288">
        <v>4</v>
      </c>
      <c r="E14" s="288">
        <v>5</v>
      </c>
      <c r="F14" s="288">
        <v>6</v>
      </c>
      <c r="G14" s="288">
        <v>7</v>
      </c>
      <c r="H14" s="288">
        <v>8</v>
      </c>
      <c r="I14" s="288">
        <v>9</v>
      </c>
      <c r="J14" s="288">
        <v>10</v>
      </c>
      <c r="K14" s="288">
        <v>11</v>
      </c>
      <c r="L14" s="289" t="s">
        <v>99</v>
      </c>
      <c r="M14" s="289" t="s">
        <v>100</v>
      </c>
      <c r="N14" s="290">
        <v>14</v>
      </c>
      <c r="O14" s="291">
        <v>15</v>
      </c>
      <c r="P14" s="34"/>
      <c r="Q14" s="34"/>
    </row>
    <row r="15" spans="1:17" s="73" customFormat="1" ht="35.1" customHeight="1" thickTop="1" x14ac:dyDescent="0.2">
      <c r="A15" s="275">
        <v>1</v>
      </c>
      <c r="B15" s="382" t="s">
        <v>159</v>
      </c>
      <c r="C15" s="206" t="s">
        <v>158</v>
      </c>
      <c r="D15" s="178"/>
      <c r="E15" s="268" t="s">
        <v>125</v>
      </c>
      <c r="F15" s="279">
        <v>30</v>
      </c>
      <c r="G15" s="207"/>
      <c r="H15" s="376"/>
      <c r="I15" s="178"/>
      <c r="J15" s="207"/>
      <c r="K15" s="207"/>
      <c r="L15" s="208">
        <f t="shared" ref="L15:L78" si="0">F15*H15</f>
        <v>0</v>
      </c>
      <c r="M15" s="208">
        <f t="shared" ref="M15:M78" si="1">F15*K15</f>
        <v>0</v>
      </c>
      <c r="N15" s="178"/>
      <c r="O15" s="271"/>
      <c r="P15" s="34"/>
      <c r="Q15" s="34"/>
    </row>
    <row r="16" spans="1:17" s="73" customFormat="1" ht="35.1" customHeight="1" x14ac:dyDescent="0.2">
      <c r="A16" s="209">
        <v>2</v>
      </c>
      <c r="B16" s="280" t="s">
        <v>160</v>
      </c>
      <c r="C16" s="281" t="s">
        <v>161</v>
      </c>
      <c r="D16" s="182"/>
      <c r="E16" s="211" t="s">
        <v>125</v>
      </c>
      <c r="F16" s="282">
        <v>40</v>
      </c>
      <c r="G16" s="180"/>
      <c r="H16" s="377"/>
      <c r="I16" s="182"/>
      <c r="J16" s="180"/>
      <c r="K16" s="180"/>
      <c r="L16" s="213">
        <f t="shared" si="0"/>
        <v>0</v>
      </c>
      <c r="M16" s="213">
        <f t="shared" si="1"/>
        <v>0</v>
      </c>
      <c r="N16" s="182"/>
      <c r="O16" s="274"/>
      <c r="P16" s="34"/>
      <c r="Q16" s="34"/>
    </row>
    <row r="17" spans="1:17" s="73" customFormat="1" ht="35.1" customHeight="1" x14ac:dyDescent="0.2">
      <c r="A17" s="209">
        <v>3</v>
      </c>
      <c r="B17" s="280" t="s">
        <v>162</v>
      </c>
      <c r="C17" s="281" t="s">
        <v>101</v>
      </c>
      <c r="D17" s="182"/>
      <c r="E17" s="211" t="s">
        <v>125</v>
      </c>
      <c r="F17" s="282">
        <v>10</v>
      </c>
      <c r="G17" s="180"/>
      <c r="H17" s="377"/>
      <c r="I17" s="182"/>
      <c r="J17" s="180"/>
      <c r="K17" s="180"/>
      <c r="L17" s="213">
        <f t="shared" si="0"/>
        <v>0</v>
      </c>
      <c r="M17" s="213">
        <f t="shared" si="1"/>
        <v>0</v>
      </c>
      <c r="N17" s="182"/>
      <c r="O17" s="274"/>
      <c r="P17" s="34"/>
      <c r="Q17" s="34"/>
    </row>
    <row r="18" spans="1:17" s="73" customFormat="1" ht="35.1" customHeight="1" x14ac:dyDescent="0.2">
      <c r="A18" s="209">
        <v>4</v>
      </c>
      <c r="B18" s="280" t="s">
        <v>163</v>
      </c>
      <c r="C18" s="281" t="s">
        <v>158</v>
      </c>
      <c r="D18" s="182"/>
      <c r="E18" s="211" t="s">
        <v>125</v>
      </c>
      <c r="F18" s="282">
        <v>100</v>
      </c>
      <c r="G18" s="180"/>
      <c r="H18" s="377"/>
      <c r="I18" s="182"/>
      <c r="J18" s="180"/>
      <c r="K18" s="180"/>
      <c r="L18" s="213">
        <f t="shared" si="0"/>
        <v>0</v>
      </c>
      <c r="M18" s="213">
        <f t="shared" si="1"/>
        <v>0</v>
      </c>
      <c r="N18" s="182"/>
      <c r="O18" s="274"/>
      <c r="P18" s="34"/>
      <c r="Q18" s="34"/>
    </row>
    <row r="19" spans="1:17" s="73" customFormat="1" ht="35.1" customHeight="1" x14ac:dyDescent="0.2">
      <c r="A19" s="209">
        <v>5</v>
      </c>
      <c r="B19" s="280" t="s">
        <v>164</v>
      </c>
      <c r="C19" s="281" t="s">
        <v>165</v>
      </c>
      <c r="D19" s="182"/>
      <c r="E19" s="211" t="s">
        <v>125</v>
      </c>
      <c r="F19" s="282">
        <v>10</v>
      </c>
      <c r="G19" s="180"/>
      <c r="H19" s="377"/>
      <c r="I19" s="182"/>
      <c r="J19" s="180"/>
      <c r="K19" s="180"/>
      <c r="L19" s="213">
        <f t="shared" si="0"/>
        <v>0</v>
      </c>
      <c r="M19" s="213">
        <f t="shared" si="1"/>
        <v>0</v>
      </c>
      <c r="N19" s="182"/>
      <c r="O19" s="274"/>
      <c r="P19" s="34"/>
      <c r="Q19" s="34"/>
    </row>
    <row r="20" spans="1:17" s="73" customFormat="1" ht="35.1" customHeight="1" x14ac:dyDescent="0.2">
      <c r="A20" s="209">
        <v>6</v>
      </c>
      <c r="B20" s="280" t="s">
        <v>166</v>
      </c>
      <c r="C20" s="281" t="s">
        <v>165</v>
      </c>
      <c r="D20" s="182"/>
      <c r="E20" s="211" t="s">
        <v>125</v>
      </c>
      <c r="F20" s="282">
        <v>50</v>
      </c>
      <c r="G20" s="180"/>
      <c r="H20" s="377"/>
      <c r="I20" s="182"/>
      <c r="J20" s="180"/>
      <c r="K20" s="180"/>
      <c r="L20" s="213">
        <f t="shared" si="0"/>
        <v>0</v>
      </c>
      <c r="M20" s="213">
        <f t="shared" si="1"/>
        <v>0</v>
      </c>
      <c r="N20" s="182"/>
      <c r="O20" s="274"/>
      <c r="P20" s="34"/>
      <c r="Q20" s="34"/>
    </row>
    <row r="21" spans="1:17" s="73" customFormat="1" ht="35.1" customHeight="1" x14ac:dyDescent="0.2">
      <c r="A21" s="209">
        <v>7</v>
      </c>
      <c r="B21" s="280" t="s">
        <v>167</v>
      </c>
      <c r="C21" s="281" t="s">
        <v>165</v>
      </c>
      <c r="D21" s="182"/>
      <c r="E21" s="211" t="s">
        <v>125</v>
      </c>
      <c r="F21" s="282">
        <v>15</v>
      </c>
      <c r="G21" s="180"/>
      <c r="H21" s="377"/>
      <c r="I21" s="182"/>
      <c r="J21" s="180"/>
      <c r="K21" s="180"/>
      <c r="L21" s="213">
        <f t="shared" si="0"/>
        <v>0</v>
      </c>
      <c r="M21" s="213">
        <f t="shared" si="1"/>
        <v>0</v>
      </c>
      <c r="N21" s="182"/>
      <c r="O21" s="274"/>
      <c r="P21" s="34"/>
      <c r="Q21" s="34"/>
    </row>
    <row r="22" spans="1:17" s="73" customFormat="1" ht="35.1" customHeight="1" x14ac:dyDescent="0.2">
      <c r="A22" s="209">
        <v>8</v>
      </c>
      <c r="B22" s="280" t="s">
        <v>168</v>
      </c>
      <c r="C22" s="281" t="s">
        <v>169</v>
      </c>
      <c r="D22" s="182"/>
      <c r="E22" s="211" t="s">
        <v>125</v>
      </c>
      <c r="F22" s="282">
        <v>10</v>
      </c>
      <c r="G22" s="180"/>
      <c r="H22" s="377"/>
      <c r="I22" s="182"/>
      <c r="J22" s="180"/>
      <c r="K22" s="180"/>
      <c r="L22" s="213">
        <f t="shared" si="0"/>
        <v>0</v>
      </c>
      <c r="M22" s="213">
        <f t="shared" si="1"/>
        <v>0</v>
      </c>
      <c r="N22" s="182"/>
      <c r="O22" s="274"/>
      <c r="P22" s="34"/>
      <c r="Q22" s="34"/>
    </row>
    <row r="23" spans="1:17" s="73" customFormat="1" ht="35.1" customHeight="1" x14ac:dyDescent="0.2">
      <c r="A23" s="209">
        <v>9</v>
      </c>
      <c r="B23" s="280" t="s">
        <v>170</v>
      </c>
      <c r="C23" s="281" t="s">
        <v>146</v>
      </c>
      <c r="D23" s="182"/>
      <c r="E23" s="211" t="s">
        <v>125</v>
      </c>
      <c r="F23" s="282">
        <v>70</v>
      </c>
      <c r="G23" s="180"/>
      <c r="H23" s="377"/>
      <c r="I23" s="182"/>
      <c r="J23" s="180"/>
      <c r="K23" s="180"/>
      <c r="L23" s="213">
        <f t="shared" si="0"/>
        <v>0</v>
      </c>
      <c r="M23" s="213">
        <f t="shared" si="1"/>
        <v>0</v>
      </c>
      <c r="N23" s="182"/>
      <c r="O23" s="274"/>
      <c r="P23" s="34"/>
      <c r="Q23" s="34"/>
    </row>
    <row r="24" spans="1:17" s="73" customFormat="1" ht="35.1" customHeight="1" x14ac:dyDescent="0.2">
      <c r="A24" s="209">
        <v>10</v>
      </c>
      <c r="B24" s="280" t="s">
        <v>171</v>
      </c>
      <c r="C24" s="281" t="s">
        <v>158</v>
      </c>
      <c r="D24" s="182"/>
      <c r="E24" s="211" t="s">
        <v>125</v>
      </c>
      <c r="F24" s="282">
        <v>20</v>
      </c>
      <c r="G24" s="180"/>
      <c r="H24" s="377"/>
      <c r="I24" s="182"/>
      <c r="J24" s="180"/>
      <c r="K24" s="180"/>
      <c r="L24" s="213">
        <f t="shared" si="0"/>
        <v>0</v>
      </c>
      <c r="M24" s="213">
        <f t="shared" si="1"/>
        <v>0</v>
      </c>
      <c r="N24" s="182"/>
      <c r="O24" s="274"/>
      <c r="P24" s="34"/>
      <c r="Q24" s="34"/>
    </row>
    <row r="25" spans="1:17" s="73" customFormat="1" ht="35.1" customHeight="1" x14ac:dyDescent="0.2">
      <c r="A25" s="209">
        <v>11</v>
      </c>
      <c r="B25" s="280" t="s">
        <v>172</v>
      </c>
      <c r="C25" s="281" t="s">
        <v>173</v>
      </c>
      <c r="D25" s="182"/>
      <c r="E25" s="211" t="s">
        <v>125</v>
      </c>
      <c r="F25" s="282">
        <v>270</v>
      </c>
      <c r="G25" s="180"/>
      <c r="H25" s="377"/>
      <c r="I25" s="182"/>
      <c r="J25" s="180"/>
      <c r="K25" s="180"/>
      <c r="L25" s="213">
        <f t="shared" si="0"/>
        <v>0</v>
      </c>
      <c r="M25" s="213">
        <f t="shared" si="1"/>
        <v>0</v>
      </c>
      <c r="N25" s="182"/>
      <c r="O25" s="274"/>
      <c r="P25" s="34"/>
      <c r="Q25" s="34"/>
    </row>
    <row r="26" spans="1:17" s="73" customFormat="1" ht="35.1" customHeight="1" x14ac:dyDescent="0.2">
      <c r="A26" s="209">
        <v>12</v>
      </c>
      <c r="B26" s="280" t="s">
        <v>174</v>
      </c>
      <c r="C26" s="281" t="s">
        <v>130</v>
      </c>
      <c r="D26" s="182"/>
      <c r="E26" s="211" t="s">
        <v>125</v>
      </c>
      <c r="F26" s="282">
        <v>30</v>
      </c>
      <c r="G26" s="180"/>
      <c r="H26" s="377"/>
      <c r="I26" s="182"/>
      <c r="J26" s="180"/>
      <c r="K26" s="180"/>
      <c r="L26" s="213">
        <f t="shared" si="0"/>
        <v>0</v>
      </c>
      <c r="M26" s="213">
        <f t="shared" si="1"/>
        <v>0</v>
      </c>
      <c r="N26" s="182"/>
      <c r="O26" s="274"/>
      <c r="P26" s="34"/>
      <c r="Q26" s="34"/>
    </row>
    <row r="27" spans="1:17" s="73" customFormat="1" ht="35.1" customHeight="1" x14ac:dyDescent="0.2">
      <c r="A27" s="209">
        <v>13</v>
      </c>
      <c r="B27" s="280" t="s">
        <v>175</v>
      </c>
      <c r="C27" s="281" t="s">
        <v>161</v>
      </c>
      <c r="D27" s="182"/>
      <c r="E27" s="211" t="s">
        <v>125</v>
      </c>
      <c r="F27" s="282">
        <v>10</v>
      </c>
      <c r="G27" s="180"/>
      <c r="H27" s="377"/>
      <c r="I27" s="182"/>
      <c r="J27" s="180"/>
      <c r="K27" s="180"/>
      <c r="L27" s="213">
        <f t="shared" si="0"/>
        <v>0</v>
      </c>
      <c r="M27" s="213">
        <f t="shared" si="1"/>
        <v>0</v>
      </c>
      <c r="N27" s="182"/>
      <c r="O27" s="274"/>
      <c r="P27" s="34"/>
      <c r="Q27" s="34"/>
    </row>
    <row r="28" spans="1:17" s="73" customFormat="1" ht="35.1" customHeight="1" x14ac:dyDescent="0.2">
      <c r="A28" s="209">
        <v>14</v>
      </c>
      <c r="B28" s="280" t="s">
        <v>176</v>
      </c>
      <c r="C28" s="281" t="s">
        <v>146</v>
      </c>
      <c r="D28" s="182"/>
      <c r="E28" s="211" t="s">
        <v>125</v>
      </c>
      <c r="F28" s="282">
        <v>250</v>
      </c>
      <c r="G28" s="180"/>
      <c r="H28" s="377"/>
      <c r="I28" s="182"/>
      <c r="J28" s="180"/>
      <c r="K28" s="180"/>
      <c r="L28" s="213">
        <f t="shared" si="0"/>
        <v>0</v>
      </c>
      <c r="M28" s="213">
        <f t="shared" si="1"/>
        <v>0</v>
      </c>
      <c r="N28" s="182"/>
      <c r="O28" s="274"/>
      <c r="P28" s="34"/>
      <c r="Q28" s="34"/>
    </row>
    <row r="29" spans="1:17" s="73" customFormat="1" ht="35.1" customHeight="1" x14ac:dyDescent="0.2">
      <c r="A29" s="209">
        <v>15</v>
      </c>
      <c r="B29" s="280" t="s">
        <v>177</v>
      </c>
      <c r="C29" s="281" t="s">
        <v>161</v>
      </c>
      <c r="D29" s="182"/>
      <c r="E29" s="211" t="s">
        <v>125</v>
      </c>
      <c r="F29" s="282">
        <v>150</v>
      </c>
      <c r="G29" s="180"/>
      <c r="H29" s="377"/>
      <c r="I29" s="182"/>
      <c r="J29" s="180"/>
      <c r="K29" s="180"/>
      <c r="L29" s="213">
        <f t="shared" si="0"/>
        <v>0</v>
      </c>
      <c r="M29" s="213">
        <f t="shared" si="1"/>
        <v>0</v>
      </c>
      <c r="N29" s="182"/>
      <c r="O29" s="274"/>
      <c r="P29" s="34"/>
      <c r="Q29" s="34"/>
    </row>
    <row r="30" spans="1:17" s="73" customFormat="1" ht="35.1" customHeight="1" x14ac:dyDescent="0.2">
      <c r="A30" s="209">
        <v>16</v>
      </c>
      <c r="B30" s="280" t="s">
        <v>178</v>
      </c>
      <c r="C30" s="281" t="s">
        <v>179</v>
      </c>
      <c r="D30" s="182"/>
      <c r="E30" s="211" t="s">
        <v>125</v>
      </c>
      <c r="F30" s="282">
        <v>120</v>
      </c>
      <c r="G30" s="180"/>
      <c r="H30" s="377"/>
      <c r="I30" s="182"/>
      <c r="J30" s="180"/>
      <c r="K30" s="180"/>
      <c r="L30" s="213">
        <f t="shared" si="0"/>
        <v>0</v>
      </c>
      <c r="M30" s="213">
        <f t="shared" si="1"/>
        <v>0</v>
      </c>
      <c r="N30" s="182"/>
      <c r="O30" s="274"/>
      <c r="P30" s="34"/>
      <c r="Q30" s="34"/>
    </row>
    <row r="31" spans="1:17" s="73" customFormat="1" ht="35.1" customHeight="1" x14ac:dyDescent="0.2">
      <c r="A31" s="209">
        <v>17</v>
      </c>
      <c r="B31" s="280" t="s">
        <v>180</v>
      </c>
      <c r="C31" s="281" t="s">
        <v>181</v>
      </c>
      <c r="D31" s="182"/>
      <c r="E31" s="211" t="s">
        <v>125</v>
      </c>
      <c r="F31" s="282">
        <v>360</v>
      </c>
      <c r="G31" s="180"/>
      <c r="H31" s="377"/>
      <c r="I31" s="182"/>
      <c r="J31" s="180"/>
      <c r="K31" s="180"/>
      <c r="L31" s="213">
        <f t="shared" si="0"/>
        <v>0</v>
      </c>
      <c r="M31" s="213">
        <f t="shared" si="1"/>
        <v>0</v>
      </c>
      <c r="N31" s="182"/>
      <c r="O31" s="274"/>
      <c r="P31" s="34"/>
      <c r="Q31" s="34"/>
    </row>
    <row r="32" spans="1:17" s="73" customFormat="1" ht="35.1" customHeight="1" x14ac:dyDescent="0.2">
      <c r="A32" s="209">
        <v>18</v>
      </c>
      <c r="B32" s="280" t="s">
        <v>182</v>
      </c>
      <c r="C32" s="281" t="s">
        <v>183</v>
      </c>
      <c r="D32" s="182"/>
      <c r="E32" s="211" t="s">
        <v>125</v>
      </c>
      <c r="F32" s="282">
        <v>100</v>
      </c>
      <c r="G32" s="180"/>
      <c r="H32" s="377"/>
      <c r="I32" s="182"/>
      <c r="J32" s="180"/>
      <c r="K32" s="180"/>
      <c r="L32" s="213">
        <f t="shared" si="0"/>
        <v>0</v>
      </c>
      <c r="M32" s="213">
        <f t="shared" si="1"/>
        <v>0</v>
      </c>
      <c r="N32" s="182"/>
      <c r="O32" s="274"/>
      <c r="P32" s="34"/>
      <c r="Q32" s="34"/>
    </row>
    <row r="33" spans="1:17" s="73" customFormat="1" ht="35.1" customHeight="1" x14ac:dyDescent="0.2">
      <c r="A33" s="209">
        <v>19</v>
      </c>
      <c r="B33" s="280" t="s">
        <v>184</v>
      </c>
      <c r="C33" s="281" t="s">
        <v>161</v>
      </c>
      <c r="D33" s="182"/>
      <c r="E33" s="211" t="s">
        <v>125</v>
      </c>
      <c r="F33" s="282">
        <v>75</v>
      </c>
      <c r="G33" s="180"/>
      <c r="H33" s="377"/>
      <c r="I33" s="182"/>
      <c r="J33" s="180"/>
      <c r="K33" s="180"/>
      <c r="L33" s="213">
        <f t="shared" si="0"/>
        <v>0</v>
      </c>
      <c r="M33" s="213">
        <f t="shared" si="1"/>
        <v>0</v>
      </c>
      <c r="N33" s="182"/>
      <c r="O33" s="274"/>
      <c r="P33" s="34"/>
      <c r="Q33" s="34"/>
    </row>
    <row r="34" spans="1:17" s="73" customFormat="1" ht="35.1" customHeight="1" x14ac:dyDescent="0.2">
      <c r="A34" s="209">
        <v>20</v>
      </c>
      <c r="B34" s="280" t="s">
        <v>185</v>
      </c>
      <c r="C34" s="281" t="s">
        <v>101</v>
      </c>
      <c r="D34" s="182"/>
      <c r="E34" s="211" t="s">
        <v>125</v>
      </c>
      <c r="F34" s="282">
        <v>60</v>
      </c>
      <c r="G34" s="180"/>
      <c r="H34" s="377"/>
      <c r="I34" s="182"/>
      <c r="J34" s="180"/>
      <c r="K34" s="180"/>
      <c r="L34" s="213">
        <f t="shared" si="0"/>
        <v>0</v>
      </c>
      <c r="M34" s="213">
        <f t="shared" si="1"/>
        <v>0</v>
      </c>
      <c r="N34" s="182"/>
      <c r="O34" s="274"/>
      <c r="P34" s="34"/>
      <c r="Q34" s="34"/>
    </row>
    <row r="35" spans="1:17" s="73" customFormat="1" ht="35.1" customHeight="1" x14ac:dyDescent="0.2">
      <c r="A35" s="209">
        <v>21</v>
      </c>
      <c r="B35" s="280" t="s">
        <v>186</v>
      </c>
      <c r="C35" s="281" t="s">
        <v>101</v>
      </c>
      <c r="D35" s="182"/>
      <c r="E35" s="211" t="s">
        <v>125</v>
      </c>
      <c r="F35" s="282">
        <v>110</v>
      </c>
      <c r="G35" s="180"/>
      <c r="H35" s="377"/>
      <c r="I35" s="182"/>
      <c r="J35" s="180"/>
      <c r="K35" s="180"/>
      <c r="L35" s="213">
        <f t="shared" si="0"/>
        <v>0</v>
      </c>
      <c r="M35" s="213">
        <f t="shared" si="1"/>
        <v>0</v>
      </c>
      <c r="N35" s="182"/>
      <c r="O35" s="274"/>
      <c r="P35" s="34"/>
      <c r="Q35" s="34"/>
    </row>
    <row r="36" spans="1:17" s="73" customFormat="1" ht="35.1" customHeight="1" x14ac:dyDescent="0.2">
      <c r="A36" s="209">
        <v>22</v>
      </c>
      <c r="B36" s="280" t="s">
        <v>187</v>
      </c>
      <c r="C36" s="281" t="s">
        <v>158</v>
      </c>
      <c r="D36" s="182"/>
      <c r="E36" s="211" t="s">
        <v>125</v>
      </c>
      <c r="F36" s="282">
        <v>10</v>
      </c>
      <c r="G36" s="180"/>
      <c r="H36" s="377"/>
      <c r="I36" s="182"/>
      <c r="J36" s="180"/>
      <c r="K36" s="180"/>
      <c r="L36" s="213">
        <f t="shared" si="0"/>
        <v>0</v>
      </c>
      <c r="M36" s="213">
        <f t="shared" si="1"/>
        <v>0</v>
      </c>
      <c r="N36" s="182"/>
      <c r="O36" s="274"/>
      <c r="P36" s="34"/>
      <c r="Q36" s="34"/>
    </row>
    <row r="37" spans="1:17" s="73" customFormat="1" ht="35.1" customHeight="1" x14ac:dyDescent="0.2">
      <c r="A37" s="209">
        <v>23</v>
      </c>
      <c r="B37" s="280" t="s">
        <v>188</v>
      </c>
      <c r="C37" s="281" t="s">
        <v>161</v>
      </c>
      <c r="D37" s="182"/>
      <c r="E37" s="211" t="s">
        <v>125</v>
      </c>
      <c r="F37" s="282">
        <v>40</v>
      </c>
      <c r="G37" s="180"/>
      <c r="H37" s="377"/>
      <c r="I37" s="182"/>
      <c r="J37" s="180"/>
      <c r="K37" s="180"/>
      <c r="L37" s="213">
        <f t="shared" si="0"/>
        <v>0</v>
      </c>
      <c r="M37" s="213">
        <f t="shared" si="1"/>
        <v>0</v>
      </c>
      <c r="N37" s="182"/>
      <c r="O37" s="274"/>
      <c r="P37" s="34"/>
      <c r="Q37" s="34"/>
    </row>
    <row r="38" spans="1:17" s="73" customFormat="1" ht="35.1" customHeight="1" x14ac:dyDescent="0.2">
      <c r="A38" s="209">
        <v>24</v>
      </c>
      <c r="B38" s="280" t="s">
        <v>189</v>
      </c>
      <c r="C38" s="281" t="s">
        <v>101</v>
      </c>
      <c r="D38" s="182"/>
      <c r="E38" s="211" t="s">
        <v>125</v>
      </c>
      <c r="F38" s="282">
        <v>310</v>
      </c>
      <c r="G38" s="180"/>
      <c r="H38" s="377"/>
      <c r="I38" s="182"/>
      <c r="J38" s="180"/>
      <c r="K38" s="180"/>
      <c r="L38" s="213">
        <f t="shared" si="0"/>
        <v>0</v>
      </c>
      <c r="M38" s="213">
        <f t="shared" si="1"/>
        <v>0</v>
      </c>
      <c r="N38" s="182"/>
      <c r="O38" s="274"/>
      <c r="P38" s="34"/>
      <c r="Q38" s="34"/>
    </row>
    <row r="39" spans="1:17" s="73" customFormat="1" ht="35.1" customHeight="1" x14ac:dyDescent="0.2">
      <c r="A39" s="209">
        <v>25</v>
      </c>
      <c r="B39" s="280" t="s">
        <v>190</v>
      </c>
      <c r="C39" s="281" t="s">
        <v>101</v>
      </c>
      <c r="D39" s="182"/>
      <c r="E39" s="211" t="s">
        <v>125</v>
      </c>
      <c r="F39" s="282">
        <v>800</v>
      </c>
      <c r="G39" s="180"/>
      <c r="H39" s="377"/>
      <c r="I39" s="182"/>
      <c r="J39" s="180"/>
      <c r="K39" s="180"/>
      <c r="L39" s="213">
        <f t="shared" si="0"/>
        <v>0</v>
      </c>
      <c r="M39" s="213">
        <f t="shared" si="1"/>
        <v>0</v>
      </c>
      <c r="N39" s="182"/>
      <c r="O39" s="274"/>
      <c r="P39" s="34"/>
      <c r="Q39" s="34"/>
    </row>
    <row r="40" spans="1:17" s="73" customFormat="1" ht="35.1" customHeight="1" x14ac:dyDescent="0.2">
      <c r="A40" s="209">
        <v>26</v>
      </c>
      <c r="B40" s="280" t="s">
        <v>191</v>
      </c>
      <c r="C40" s="281" t="s">
        <v>110</v>
      </c>
      <c r="D40" s="182"/>
      <c r="E40" s="211" t="s">
        <v>125</v>
      </c>
      <c r="F40" s="282">
        <v>400</v>
      </c>
      <c r="G40" s="180"/>
      <c r="H40" s="377"/>
      <c r="I40" s="182"/>
      <c r="J40" s="180"/>
      <c r="K40" s="180"/>
      <c r="L40" s="213">
        <f t="shared" si="0"/>
        <v>0</v>
      </c>
      <c r="M40" s="213">
        <f t="shared" si="1"/>
        <v>0</v>
      </c>
      <c r="N40" s="182"/>
      <c r="O40" s="274"/>
      <c r="P40" s="34"/>
      <c r="Q40" s="34"/>
    </row>
    <row r="41" spans="1:17" s="73" customFormat="1" ht="35.1" customHeight="1" x14ac:dyDescent="0.2">
      <c r="A41" s="209">
        <v>27</v>
      </c>
      <c r="B41" s="280" t="s">
        <v>192</v>
      </c>
      <c r="C41" s="281" t="s">
        <v>101</v>
      </c>
      <c r="D41" s="182"/>
      <c r="E41" s="211" t="s">
        <v>125</v>
      </c>
      <c r="F41" s="282">
        <v>250</v>
      </c>
      <c r="G41" s="180"/>
      <c r="H41" s="377"/>
      <c r="I41" s="182"/>
      <c r="J41" s="180"/>
      <c r="K41" s="180"/>
      <c r="L41" s="213">
        <f t="shared" si="0"/>
        <v>0</v>
      </c>
      <c r="M41" s="213">
        <f t="shared" si="1"/>
        <v>0</v>
      </c>
      <c r="N41" s="182"/>
      <c r="O41" s="274"/>
      <c r="P41" s="34"/>
      <c r="Q41" s="34"/>
    </row>
    <row r="42" spans="1:17" s="73" customFormat="1" ht="35.1" customHeight="1" x14ac:dyDescent="0.2">
      <c r="A42" s="209">
        <v>28</v>
      </c>
      <c r="B42" s="280" t="s">
        <v>193</v>
      </c>
      <c r="C42" s="281" t="s">
        <v>150</v>
      </c>
      <c r="D42" s="182"/>
      <c r="E42" s="183" t="s">
        <v>125</v>
      </c>
      <c r="F42" s="282">
        <v>30</v>
      </c>
      <c r="G42" s="180"/>
      <c r="H42" s="377"/>
      <c r="I42" s="182"/>
      <c r="J42" s="180"/>
      <c r="K42" s="180"/>
      <c r="L42" s="213">
        <f t="shared" si="0"/>
        <v>0</v>
      </c>
      <c r="M42" s="213">
        <f t="shared" si="1"/>
        <v>0</v>
      </c>
      <c r="N42" s="182"/>
      <c r="O42" s="274"/>
      <c r="P42" s="34"/>
      <c r="Q42" s="34"/>
    </row>
    <row r="43" spans="1:17" s="73" customFormat="1" ht="35.1" customHeight="1" x14ac:dyDescent="0.2">
      <c r="A43" s="209">
        <v>29</v>
      </c>
      <c r="B43" s="210" t="s">
        <v>194</v>
      </c>
      <c r="C43" s="277" t="s">
        <v>101</v>
      </c>
      <c r="D43" s="182"/>
      <c r="E43" s="183" t="s">
        <v>125</v>
      </c>
      <c r="F43" s="183">
        <v>10</v>
      </c>
      <c r="G43" s="180"/>
      <c r="H43" s="377"/>
      <c r="I43" s="182"/>
      <c r="J43" s="180"/>
      <c r="K43" s="180"/>
      <c r="L43" s="213">
        <f t="shared" si="0"/>
        <v>0</v>
      </c>
      <c r="M43" s="213">
        <f t="shared" si="1"/>
        <v>0</v>
      </c>
      <c r="N43" s="182"/>
      <c r="O43" s="274"/>
      <c r="P43" s="34"/>
      <c r="Q43" s="34"/>
    </row>
    <row r="44" spans="1:17" s="73" customFormat="1" ht="35.1" customHeight="1" x14ac:dyDescent="0.2">
      <c r="A44" s="209">
        <v>30</v>
      </c>
      <c r="B44" s="280" t="s">
        <v>195</v>
      </c>
      <c r="C44" s="281" t="s">
        <v>101</v>
      </c>
      <c r="D44" s="182"/>
      <c r="E44" s="211" t="s">
        <v>125</v>
      </c>
      <c r="F44" s="282">
        <v>500</v>
      </c>
      <c r="G44" s="180"/>
      <c r="H44" s="377"/>
      <c r="I44" s="182"/>
      <c r="J44" s="180"/>
      <c r="K44" s="180"/>
      <c r="L44" s="213">
        <f t="shared" si="0"/>
        <v>0</v>
      </c>
      <c r="M44" s="213">
        <f t="shared" si="1"/>
        <v>0</v>
      </c>
      <c r="N44" s="182"/>
      <c r="O44" s="274"/>
      <c r="P44" s="34"/>
      <c r="Q44" s="34"/>
    </row>
    <row r="45" spans="1:17" s="73" customFormat="1" ht="35.1" customHeight="1" x14ac:dyDescent="0.2">
      <c r="A45" s="209">
        <v>31</v>
      </c>
      <c r="B45" s="280" t="s">
        <v>196</v>
      </c>
      <c r="C45" s="281" t="s">
        <v>101</v>
      </c>
      <c r="D45" s="182"/>
      <c r="E45" s="211" t="s">
        <v>125</v>
      </c>
      <c r="F45" s="282">
        <v>5</v>
      </c>
      <c r="G45" s="180"/>
      <c r="H45" s="377"/>
      <c r="I45" s="182"/>
      <c r="J45" s="180"/>
      <c r="K45" s="180"/>
      <c r="L45" s="213">
        <f t="shared" si="0"/>
        <v>0</v>
      </c>
      <c r="M45" s="213">
        <f t="shared" si="1"/>
        <v>0</v>
      </c>
      <c r="N45" s="182"/>
      <c r="O45" s="274"/>
      <c r="P45" s="34"/>
      <c r="Q45" s="34"/>
    </row>
    <row r="46" spans="1:17" s="73" customFormat="1" ht="35.1" customHeight="1" x14ac:dyDescent="0.2">
      <c r="A46" s="209">
        <v>32</v>
      </c>
      <c r="B46" s="280" t="s">
        <v>197</v>
      </c>
      <c r="C46" s="281" t="s">
        <v>101</v>
      </c>
      <c r="D46" s="182"/>
      <c r="E46" s="211" t="s">
        <v>125</v>
      </c>
      <c r="F46" s="282">
        <v>5</v>
      </c>
      <c r="G46" s="180"/>
      <c r="H46" s="377"/>
      <c r="I46" s="182"/>
      <c r="J46" s="180"/>
      <c r="K46" s="180"/>
      <c r="L46" s="213">
        <f t="shared" si="0"/>
        <v>0</v>
      </c>
      <c r="M46" s="213">
        <f t="shared" si="1"/>
        <v>0</v>
      </c>
      <c r="N46" s="182"/>
      <c r="O46" s="274"/>
      <c r="P46" s="34"/>
      <c r="Q46" s="34"/>
    </row>
    <row r="47" spans="1:17" s="73" customFormat="1" ht="48" customHeight="1" x14ac:dyDescent="0.2">
      <c r="A47" s="209">
        <v>33</v>
      </c>
      <c r="B47" s="280" t="s">
        <v>198</v>
      </c>
      <c r="C47" s="281" t="s">
        <v>101</v>
      </c>
      <c r="D47" s="182"/>
      <c r="E47" s="211" t="s">
        <v>125</v>
      </c>
      <c r="F47" s="282">
        <v>5</v>
      </c>
      <c r="G47" s="180"/>
      <c r="H47" s="377"/>
      <c r="I47" s="182"/>
      <c r="J47" s="180"/>
      <c r="K47" s="180"/>
      <c r="L47" s="213">
        <f t="shared" si="0"/>
        <v>0</v>
      </c>
      <c r="M47" s="213">
        <f t="shared" si="1"/>
        <v>0</v>
      </c>
      <c r="N47" s="182"/>
      <c r="O47" s="274"/>
      <c r="P47" s="34"/>
      <c r="Q47" s="34"/>
    </row>
    <row r="48" spans="1:17" s="73" customFormat="1" ht="35.1" customHeight="1" x14ac:dyDescent="0.2">
      <c r="A48" s="209">
        <v>34</v>
      </c>
      <c r="B48" s="280" t="s">
        <v>199</v>
      </c>
      <c r="C48" s="281" t="s">
        <v>101</v>
      </c>
      <c r="D48" s="182"/>
      <c r="E48" s="211" t="s">
        <v>125</v>
      </c>
      <c r="F48" s="282">
        <v>5</v>
      </c>
      <c r="G48" s="180"/>
      <c r="H48" s="377"/>
      <c r="I48" s="182"/>
      <c r="J48" s="180"/>
      <c r="K48" s="180"/>
      <c r="L48" s="213">
        <f t="shared" si="0"/>
        <v>0</v>
      </c>
      <c r="M48" s="213">
        <f t="shared" si="1"/>
        <v>0</v>
      </c>
      <c r="N48" s="182"/>
      <c r="O48" s="274"/>
      <c r="P48" s="34"/>
      <c r="Q48" s="34"/>
    </row>
    <row r="49" spans="1:17" s="73" customFormat="1" ht="35.1" customHeight="1" x14ac:dyDescent="0.2">
      <c r="A49" s="209">
        <v>35</v>
      </c>
      <c r="B49" s="280" t="s">
        <v>200</v>
      </c>
      <c r="C49" s="281" t="s">
        <v>201</v>
      </c>
      <c r="D49" s="182"/>
      <c r="E49" s="211" t="s">
        <v>125</v>
      </c>
      <c r="F49" s="282">
        <v>30</v>
      </c>
      <c r="G49" s="180"/>
      <c r="H49" s="377"/>
      <c r="I49" s="182"/>
      <c r="J49" s="180"/>
      <c r="K49" s="180"/>
      <c r="L49" s="213">
        <f t="shared" si="0"/>
        <v>0</v>
      </c>
      <c r="M49" s="213">
        <f t="shared" si="1"/>
        <v>0</v>
      </c>
      <c r="N49" s="182"/>
      <c r="O49" s="274"/>
      <c r="P49" s="34"/>
      <c r="Q49" s="34"/>
    </row>
    <row r="50" spans="1:17" s="73" customFormat="1" ht="35.1" customHeight="1" x14ac:dyDescent="0.2">
      <c r="A50" s="209">
        <v>36</v>
      </c>
      <c r="B50" s="280" t="s">
        <v>202</v>
      </c>
      <c r="C50" s="281" t="s">
        <v>201</v>
      </c>
      <c r="D50" s="182"/>
      <c r="E50" s="211" t="s">
        <v>125</v>
      </c>
      <c r="F50" s="282">
        <v>40</v>
      </c>
      <c r="G50" s="180"/>
      <c r="H50" s="377"/>
      <c r="I50" s="182"/>
      <c r="J50" s="180"/>
      <c r="K50" s="180"/>
      <c r="L50" s="213">
        <f t="shared" si="0"/>
        <v>0</v>
      </c>
      <c r="M50" s="213">
        <f t="shared" si="1"/>
        <v>0</v>
      </c>
      <c r="N50" s="182"/>
      <c r="O50" s="274"/>
      <c r="P50" s="34"/>
      <c r="Q50" s="34"/>
    </row>
    <row r="51" spans="1:17" s="73" customFormat="1" ht="35.1" customHeight="1" x14ac:dyDescent="0.2">
      <c r="A51" s="209">
        <v>37</v>
      </c>
      <c r="B51" s="280" t="s">
        <v>203</v>
      </c>
      <c r="C51" s="281" t="s">
        <v>204</v>
      </c>
      <c r="D51" s="182"/>
      <c r="E51" s="211" t="s">
        <v>125</v>
      </c>
      <c r="F51" s="282">
        <v>70</v>
      </c>
      <c r="G51" s="180"/>
      <c r="H51" s="377"/>
      <c r="I51" s="182"/>
      <c r="J51" s="180"/>
      <c r="K51" s="180"/>
      <c r="L51" s="213">
        <f t="shared" si="0"/>
        <v>0</v>
      </c>
      <c r="M51" s="213">
        <f t="shared" si="1"/>
        <v>0</v>
      </c>
      <c r="N51" s="182"/>
      <c r="O51" s="274"/>
      <c r="P51" s="34"/>
      <c r="Q51" s="34"/>
    </row>
    <row r="52" spans="1:17" s="73" customFormat="1" ht="35.1" customHeight="1" x14ac:dyDescent="0.2">
      <c r="A52" s="209">
        <v>38</v>
      </c>
      <c r="B52" s="280" t="s">
        <v>205</v>
      </c>
      <c r="C52" s="281" t="s">
        <v>204</v>
      </c>
      <c r="D52" s="182"/>
      <c r="E52" s="211" t="s">
        <v>125</v>
      </c>
      <c r="F52" s="282">
        <v>80</v>
      </c>
      <c r="G52" s="180"/>
      <c r="H52" s="377"/>
      <c r="I52" s="182"/>
      <c r="J52" s="180"/>
      <c r="K52" s="180"/>
      <c r="L52" s="213">
        <f t="shared" si="0"/>
        <v>0</v>
      </c>
      <c r="M52" s="213">
        <f t="shared" si="1"/>
        <v>0</v>
      </c>
      <c r="N52" s="182"/>
      <c r="O52" s="274"/>
      <c r="P52" s="34"/>
      <c r="Q52" s="34"/>
    </row>
    <row r="53" spans="1:17" s="73" customFormat="1" ht="35.1" customHeight="1" x14ac:dyDescent="0.2">
      <c r="A53" s="209">
        <v>39</v>
      </c>
      <c r="B53" s="280" t="s">
        <v>206</v>
      </c>
      <c r="C53" s="281" t="s">
        <v>124</v>
      </c>
      <c r="D53" s="182"/>
      <c r="E53" s="211" t="s">
        <v>125</v>
      </c>
      <c r="F53" s="282">
        <v>35</v>
      </c>
      <c r="G53" s="180"/>
      <c r="H53" s="377"/>
      <c r="I53" s="182"/>
      <c r="J53" s="180"/>
      <c r="K53" s="180"/>
      <c r="L53" s="213">
        <f t="shared" si="0"/>
        <v>0</v>
      </c>
      <c r="M53" s="213">
        <f t="shared" si="1"/>
        <v>0</v>
      </c>
      <c r="N53" s="182"/>
      <c r="O53" s="274"/>
      <c r="P53" s="34"/>
      <c r="Q53" s="34"/>
    </row>
    <row r="54" spans="1:17" s="73" customFormat="1" ht="35.1" customHeight="1" x14ac:dyDescent="0.2">
      <c r="A54" s="209">
        <v>40</v>
      </c>
      <c r="B54" s="280" t="s">
        <v>207</v>
      </c>
      <c r="C54" s="281" t="s">
        <v>124</v>
      </c>
      <c r="D54" s="182"/>
      <c r="E54" s="211" t="s">
        <v>125</v>
      </c>
      <c r="F54" s="282">
        <v>150</v>
      </c>
      <c r="G54" s="180"/>
      <c r="H54" s="377"/>
      <c r="I54" s="182"/>
      <c r="J54" s="180"/>
      <c r="K54" s="180"/>
      <c r="L54" s="213">
        <f t="shared" si="0"/>
        <v>0</v>
      </c>
      <c r="M54" s="213">
        <f t="shared" si="1"/>
        <v>0</v>
      </c>
      <c r="N54" s="182"/>
      <c r="O54" s="274"/>
      <c r="P54" s="34"/>
      <c r="Q54" s="34"/>
    </row>
    <row r="55" spans="1:17" s="73" customFormat="1" ht="35.1" customHeight="1" x14ac:dyDescent="0.2">
      <c r="A55" s="209">
        <v>41</v>
      </c>
      <c r="B55" s="383" t="s">
        <v>208</v>
      </c>
      <c r="C55" s="281" t="s">
        <v>101</v>
      </c>
      <c r="D55" s="182"/>
      <c r="E55" s="211" t="s">
        <v>125</v>
      </c>
      <c r="F55" s="282">
        <v>340</v>
      </c>
      <c r="G55" s="180"/>
      <c r="H55" s="377"/>
      <c r="I55" s="182"/>
      <c r="J55" s="180"/>
      <c r="K55" s="180"/>
      <c r="L55" s="213">
        <f t="shared" si="0"/>
        <v>0</v>
      </c>
      <c r="M55" s="213">
        <f t="shared" si="1"/>
        <v>0</v>
      </c>
      <c r="N55" s="182"/>
      <c r="O55" s="274"/>
      <c r="P55" s="34"/>
      <c r="Q55" s="34"/>
    </row>
    <row r="56" spans="1:17" s="73" customFormat="1" ht="35.1" customHeight="1" x14ac:dyDescent="0.2">
      <c r="A56" s="209">
        <v>42</v>
      </c>
      <c r="B56" s="280" t="s">
        <v>209</v>
      </c>
      <c r="C56" s="281" t="s">
        <v>210</v>
      </c>
      <c r="D56" s="182"/>
      <c r="E56" s="211" t="s">
        <v>125</v>
      </c>
      <c r="F56" s="282">
        <v>20</v>
      </c>
      <c r="G56" s="180"/>
      <c r="H56" s="377"/>
      <c r="I56" s="182"/>
      <c r="J56" s="180"/>
      <c r="K56" s="180"/>
      <c r="L56" s="213">
        <f t="shared" si="0"/>
        <v>0</v>
      </c>
      <c r="M56" s="213">
        <f t="shared" si="1"/>
        <v>0</v>
      </c>
      <c r="N56" s="182"/>
      <c r="O56" s="274"/>
      <c r="P56" s="34"/>
      <c r="Q56" s="34"/>
    </row>
    <row r="57" spans="1:17" s="73" customFormat="1" ht="35.1" customHeight="1" x14ac:dyDescent="0.2">
      <c r="A57" s="209">
        <v>43</v>
      </c>
      <c r="B57" s="280" t="s">
        <v>211</v>
      </c>
      <c r="C57" s="281" t="s">
        <v>101</v>
      </c>
      <c r="D57" s="182"/>
      <c r="E57" s="211" t="s">
        <v>125</v>
      </c>
      <c r="F57" s="282">
        <v>110</v>
      </c>
      <c r="G57" s="180"/>
      <c r="H57" s="377"/>
      <c r="I57" s="182"/>
      <c r="J57" s="180"/>
      <c r="K57" s="180"/>
      <c r="L57" s="213">
        <f t="shared" si="0"/>
        <v>0</v>
      </c>
      <c r="M57" s="213">
        <f t="shared" si="1"/>
        <v>0</v>
      </c>
      <c r="N57" s="182"/>
      <c r="O57" s="274"/>
      <c r="P57" s="34"/>
      <c r="Q57" s="34"/>
    </row>
    <row r="58" spans="1:17" s="73" customFormat="1" ht="56.25" x14ac:dyDescent="0.2">
      <c r="A58" s="209">
        <v>44</v>
      </c>
      <c r="B58" s="280" t="s">
        <v>212</v>
      </c>
      <c r="C58" s="281" t="s">
        <v>213</v>
      </c>
      <c r="D58" s="182"/>
      <c r="E58" s="211" t="s">
        <v>125</v>
      </c>
      <c r="F58" s="282">
        <v>720</v>
      </c>
      <c r="G58" s="180"/>
      <c r="H58" s="377"/>
      <c r="I58" s="182"/>
      <c r="J58" s="180"/>
      <c r="K58" s="180"/>
      <c r="L58" s="213">
        <f t="shared" si="0"/>
        <v>0</v>
      </c>
      <c r="M58" s="213">
        <f t="shared" si="1"/>
        <v>0</v>
      </c>
      <c r="N58" s="182"/>
      <c r="O58" s="274"/>
      <c r="P58" s="34"/>
      <c r="Q58" s="34"/>
    </row>
    <row r="59" spans="1:17" s="73" customFormat="1" ht="45" x14ac:dyDescent="0.2">
      <c r="A59" s="209">
        <v>45</v>
      </c>
      <c r="B59" s="280" t="s">
        <v>214</v>
      </c>
      <c r="C59" s="281" t="s">
        <v>173</v>
      </c>
      <c r="D59" s="182"/>
      <c r="E59" s="211" t="s">
        <v>125</v>
      </c>
      <c r="F59" s="282">
        <v>140</v>
      </c>
      <c r="G59" s="180"/>
      <c r="H59" s="377"/>
      <c r="I59" s="182"/>
      <c r="J59" s="180"/>
      <c r="K59" s="180"/>
      <c r="L59" s="213">
        <f t="shared" si="0"/>
        <v>0</v>
      </c>
      <c r="M59" s="213">
        <f t="shared" si="1"/>
        <v>0</v>
      </c>
      <c r="N59" s="182"/>
      <c r="O59" s="274"/>
      <c r="P59" s="34"/>
      <c r="Q59" s="34"/>
    </row>
    <row r="60" spans="1:17" s="73" customFormat="1" ht="35.1" customHeight="1" x14ac:dyDescent="0.2">
      <c r="A60" s="209">
        <v>46</v>
      </c>
      <c r="B60" s="280" t="s">
        <v>215</v>
      </c>
      <c r="C60" s="281" t="s">
        <v>101</v>
      </c>
      <c r="D60" s="182"/>
      <c r="E60" s="211" t="s">
        <v>125</v>
      </c>
      <c r="F60" s="282">
        <v>30</v>
      </c>
      <c r="G60" s="180"/>
      <c r="H60" s="377"/>
      <c r="I60" s="182"/>
      <c r="J60" s="180"/>
      <c r="K60" s="180"/>
      <c r="L60" s="213">
        <f t="shared" si="0"/>
        <v>0</v>
      </c>
      <c r="M60" s="213">
        <f t="shared" si="1"/>
        <v>0</v>
      </c>
      <c r="N60" s="182"/>
      <c r="O60" s="274"/>
      <c r="P60" s="34"/>
      <c r="Q60" s="34"/>
    </row>
    <row r="61" spans="1:17" s="73" customFormat="1" ht="35.1" customHeight="1" x14ac:dyDescent="0.2">
      <c r="A61" s="209">
        <v>47</v>
      </c>
      <c r="B61" s="280" t="s">
        <v>216</v>
      </c>
      <c r="C61" s="281" t="s">
        <v>217</v>
      </c>
      <c r="D61" s="182"/>
      <c r="E61" s="211" t="s">
        <v>125</v>
      </c>
      <c r="F61" s="282">
        <v>40</v>
      </c>
      <c r="G61" s="180"/>
      <c r="H61" s="377"/>
      <c r="I61" s="182"/>
      <c r="J61" s="180"/>
      <c r="K61" s="180"/>
      <c r="L61" s="213">
        <f t="shared" si="0"/>
        <v>0</v>
      </c>
      <c r="M61" s="213">
        <f t="shared" si="1"/>
        <v>0</v>
      </c>
      <c r="N61" s="182"/>
      <c r="O61" s="274"/>
      <c r="P61" s="34"/>
      <c r="Q61" s="34"/>
    </row>
    <row r="62" spans="1:17" s="73" customFormat="1" ht="35.1" customHeight="1" x14ac:dyDescent="0.2">
      <c r="A62" s="209">
        <v>48</v>
      </c>
      <c r="B62" s="280" t="s">
        <v>218</v>
      </c>
      <c r="C62" s="281" t="s">
        <v>130</v>
      </c>
      <c r="D62" s="182"/>
      <c r="E62" s="211" t="s">
        <v>125</v>
      </c>
      <c r="F62" s="282">
        <v>35</v>
      </c>
      <c r="G62" s="180"/>
      <c r="H62" s="377"/>
      <c r="I62" s="182"/>
      <c r="J62" s="180"/>
      <c r="K62" s="180"/>
      <c r="L62" s="213">
        <f t="shared" si="0"/>
        <v>0</v>
      </c>
      <c r="M62" s="213">
        <f t="shared" si="1"/>
        <v>0</v>
      </c>
      <c r="N62" s="182"/>
      <c r="O62" s="274"/>
      <c r="P62" s="34"/>
      <c r="Q62" s="34"/>
    </row>
    <row r="63" spans="1:17" s="73" customFormat="1" ht="35.1" customHeight="1" x14ac:dyDescent="0.2">
      <c r="A63" s="209">
        <v>49</v>
      </c>
      <c r="B63" s="280" t="s">
        <v>219</v>
      </c>
      <c r="C63" s="281" t="s">
        <v>213</v>
      </c>
      <c r="D63" s="182"/>
      <c r="E63" s="211" t="s">
        <v>125</v>
      </c>
      <c r="F63" s="282">
        <v>10</v>
      </c>
      <c r="G63" s="180"/>
      <c r="H63" s="377"/>
      <c r="I63" s="182"/>
      <c r="J63" s="180"/>
      <c r="K63" s="180"/>
      <c r="L63" s="213">
        <f t="shared" si="0"/>
        <v>0</v>
      </c>
      <c r="M63" s="213">
        <f t="shared" si="1"/>
        <v>0</v>
      </c>
      <c r="N63" s="182"/>
      <c r="O63" s="274"/>
      <c r="P63" s="34"/>
      <c r="Q63" s="34"/>
    </row>
    <row r="64" spans="1:17" s="73" customFormat="1" ht="35.1" customHeight="1" x14ac:dyDescent="0.2">
      <c r="A64" s="209">
        <v>50</v>
      </c>
      <c r="B64" s="280" t="s">
        <v>220</v>
      </c>
      <c r="C64" s="281" t="s">
        <v>165</v>
      </c>
      <c r="D64" s="182"/>
      <c r="E64" s="211" t="s">
        <v>125</v>
      </c>
      <c r="F64" s="282">
        <v>100</v>
      </c>
      <c r="G64" s="180"/>
      <c r="H64" s="377"/>
      <c r="I64" s="182"/>
      <c r="J64" s="180"/>
      <c r="K64" s="180"/>
      <c r="L64" s="213">
        <f t="shared" si="0"/>
        <v>0</v>
      </c>
      <c r="M64" s="213">
        <f t="shared" si="1"/>
        <v>0</v>
      </c>
      <c r="N64" s="182"/>
      <c r="O64" s="274"/>
      <c r="P64" s="34"/>
      <c r="Q64" s="34"/>
    </row>
    <row r="65" spans="1:17" s="73" customFormat="1" ht="35.1" customHeight="1" x14ac:dyDescent="0.2">
      <c r="A65" s="209">
        <v>51</v>
      </c>
      <c r="B65" s="280" t="s">
        <v>220</v>
      </c>
      <c r="C65" s="281" t="s">
        <v>213</v>
      </c>
      <c r="D65" s="182"/>
      <c r="E65" s="211" t="s">
        <v>125</v>
      </c>
      <c r="F65" s="282">
        <v>650</v>
      </c>
      <c r="G65" s="180"/>
      <c r="H65" s="377"/>
      <c r="I65" s="182"/>
      <c r="J65" s="180"/>
      <c r="K65" s="180"/>
      <c r="L65" s="213">
        <f t="shared" si="0"/>
        <v>0</v>
      </c>
      <c r="M65" s="213">
        <f t="shared" si="1"/>
        <v>0</v>
      </c>
      <c r="N65" s="182"/>
      <c r="O65" s="274"/>
      <c r="P65" s="34"/>
      <c r="Q65" s="34"/>
    </row>
    <row r="66" spans="1:17" s="73" customFormat="1" ht="35.1" customHeight="1" x14ac:dyDescent="0.2">
      <c r="A66" s="209">
        <v>52</v>
      </c>
      <c r="B66" s="280" t="s">
        <v>221</v>
      </c>
      <c r="C66" s="281" t="s">
        <v>130</v>
      </c>
      <c r="D66" s="182"/>
      <c r="E66" s="211" t="s">
        <v>125</v>
      </c>
      <c r="F66" s="282">
        <v>40</v>
      </c>
      <c r="G66" s="180"/>
      <c r="H66" s="377"/>
      <c r="I66" s="182"/>
      <c r="J66" s="180"/>
      <c r="K66" s="180"/>
      <c r="L66" s="213">
        <f t="shared" si="0"/>
        <v>0</v>
      </c>
      <c r="M66" s="213">
        <f t="shared" si="1"/>
        <v>0</v>
      </c>
      <c r="N66" s="182"/>
      <c r="O66" s="274"/>
      <c r="P66" s="34"/>
      <c r="Q66" s="34"/>
    </row>
    <row r="67" spans="1:17" s="73" customFormat="1" ht="35.1" customHeight="1" x14ac:dyDescent="0.2">
      <c r="A67" s="209">
        <v>53</v>
      </c>
      <c r="B67" s="280" t="s">
        <v>222</v>
      </c>
      <c r="C67" s="281" t="s">
        <v>101</v>
      </c>
      <c r="D67" s="182"/>
      <c r="E67" s="183" t="s">
        <v>125</v>
      </c>
      <c r="F67" s="282">
        <v>550</v>
      </c>
      <c r="G67" s="180"/>
      <c r="H67" s="377"/>
      <c r="I67" s="182"/>
      <c r="J67" s="180"/>
      <c r="K67" s="180"/>
      <c r="L67" s="213">
        <f t="shared" si="0"/>
        <v>0</v>
      </c>
      <c r="M67" s="213">
        <f t="shared" si="1"/>
        <v>0</v>
      </c>
      <c r="N67" s="182"/>
      <c r="O67" s="274"/>
      <c r="P67" s="34"/>
      <c r="Q67" s="34"/>
    </row>
    <row r="68" spans="1:17" s="73" customFormat="1" ht="35.1" customHeight="1" x14ac:dyDescent="0.2">
      <c r="A68" s="209">
        <v>54</v>
      </c>
      <c r="B68" s="280" t="s">
        <v>223</v>
      </c>
      <c r="C68" s="281" t="s">
        <v>150</v>
      </c>
      <c r="D68" s="182"/>
      <c r="E68" s="211" t="s">
        <v>125</v>
      </c>
      <c r="F68" s="282">
        <v>270</v>
      </c>
      <c r="G68" s="180"/>
      <c r="H68" s="377"/>
      <c r="I68" s="182"/>
      <c r="J68" s="180"/>
      <c r="K68" s="180"/>
      <c r="L68" s="213">
        <f t="shared" si="0"/>
        <v>0</v>
      </c>
      <c r="M68" s="213">
        <f t="shared" si="1"/>
        <v>0</v>
      </c>
      <c r="N68" s="182"/>
      <c r="O68" s="274"/>
      <c r="P68" s="34"/>
      <c r="Q68" s="34"/>
    </row>
    <row r="69" spans="1:17" s="73" customFormat="1" ht="35.1" customHeight="1" x14ac:dyDescent="0.2">
      <c r="A69" s="209">
        <v>55</v>
      </c>
      <c r="B69" s="280" t="s">
        <v>224</v>
      </c>
      <c r="C69" s="281" t="s">
        <v>150</v>
      </c>
      <c r="D69" s="182"/>
      <c r="E69" s="211" t="s">
        <v>125</v>
      </c>
      <c r="F69" s="282">
        <v>10</v>
      </c>
      <c r="G69" s="180"/>
      <c r="H69" s="377"/>
      <c r="I69" s="182"/>
      <c r="J69" s="180"/>
      <c r="K69" s="180"/>
      <c r="L69" s="213">
        <f t="shared" si="0"/>
        <v>0</v>
      </c>
      <c r="M69" s="213">
        <f t="shared" si="1"/>
        <v>0</v>
      </c>
      <c r="N69" s="182"/>
      <c r="O69" s="274"/>
      <c r="P69" s="34"/>
      <c r="Q69" s="34"/>
    </row>
    <row r="70" spans="1:17" s="73" customFormat="1" ht="35.1" customHeight="1" x14ac:dyDescent="0.2">
      <c r="A70" s="209">
        <v>56</v>
      </c>
      <c r="B70" s="280" t="s">
        <v>225</v>
      </c>
      <c r="C70" s="281" t="s">
        <v>173</v>
      </c>
      <c r="D70" s="182"/>
      <c r="E70" s="211" t="s">
        <v>125</v>
      </c>
      <c r="F70" s="282">
        <v>85</v>
      </c>
      <c r="G70" s="180"/>
      <c r="H70" s="377"/>
      <c r="I70" s="182"/>
      <c r="J70" s="180"/>
      <c r="K70" s="180"/>
      <c r="L70" s="213">
        <f t="shared" si="0"/>
        <v>0</v>
      </c>
      <c r="M70" s="213">
        <f t="shared" si="1"/>
        <v>0</v>
      </c>
      <c r="N70" s="182"/>
      <c r="O70" s="274"/>
      <c r="P70" s="34"/>
      <c r="Q70" s="34"/>
    </row>
    <row r="71" spans="1:17" s="73" customFormat="1" ht="35.1" customHeight="1" x14ac:dyDescent="0.2">
      <c r="A71" s="209">
        <v>57</v>
      </c>
      <c r="B71" s="280" t="s">
        <v>226</v>
      </c>
      <c r="C71" s="281" t="s">
        <v>130</v>
      </c>
      <c r="D71" s="182"/>
      <c r="E71" s="183" t="s">
        <v>125</v>
      </c>
      <c r="F71" s="282">
        <v>100</v>
      </c>
      <c r="G71" s="180"/>
      <c r="H71" s="377"/>
      <c r="I71" s="182"/>
      <c r="J71" s="180"/>
      <c r="K71" s="180"/>
      <c r="L71" s="213">
        <f t="shared" si="0"/>
        <v>0</v>
      </c>
      <c r="M71" s="213">
        <f t="shared" si="1"/>
        <v>0</v>
      </c>
      <c r="N71" s="182"/>
      <c r="O71" s="274"/>
      <c r="P71" s="34"/>
      <c r="Q71" s="34"/>
    </row>
    <row r="72" spans="1:17" s="73" customFormat="1" ht="35.1" customHeight="1" x14ac:dyDescent="0.2">
      <c r="A72" s="209">
        <v>58</v>
      </c>
      <c r="B72" s="280" t="s">
        <v>227</v>
      </c>
      <c r="C72" s="281" t="s">
        <v>130</v>
      </c>
      <c r="D72" s="182"/>
      <c r="E72" s="211" t="s">
        <v>125</v>
      </c>
      <c r="F72" s="282">
        <v>50</v>
      </c>
      <c r="G72" s="180"/>
      <c r="H72" s="377"/>
      <c r="I72" s="182"/>
      <c r="J72" s="180"/>
      <c r="K72" s="180"/>
      <c r="L72" s="213">
        <f t="shared" si="0"/>
        <v>0</v>
      </c>
      <c r="M72" s="213">
        <f t="shared" si="1"/>
        <v>0</v>
      </c>
      <c r="N72" s="182"/>
      <c r="O72" s="274"/>
      <c r="P72" s="34"/>
      <c r="Q72" s="34"/>
    </row>
    <row r="73" spans="1:17" s="73" customFormat="1" ht="35.1" customHeight="1" x14ac:dyDescent="0.2">
      <c r="A73" s="209">
        <v>59</v>
      </c>
      <c r="B73" s="280" t="s">
        <v>228</v>
      </c>
      <c r="C73" s="281" t="s">
        <v>130</v>
      </c>
      <c r="D73" s="182"/>
      <c r="E73" s="183" t="s">
        <v>125</v>
      </c>
      <c r="F73" s="282">
        <v>10</v>
      </c>
      <c r="G73" s="180"/>
      <c r="H73" s="377"/>
      <c r="I73" s="182"/>
      <c r="J73" s="180"/>
      <c r="K73" s="180"/>
      <c r="L73" s="213">
        <f t="shared" si="0"/>
        <v>0</v>
      </c>
      <c r="M73" s="213">
        <f t="shared" si="1"/>
        <v>0</v>
      </c>
      <c r="N73" s="182"/>
      <c r="O73" s="274"/>
      <c r="P73" s="34"/>
      <c r="Q73" s="34"/>
    </row>
    <row r="74" spans="1:17" s="73" customFormat="1" ht="35.1" customHeight="1" x14ac:dyDescent="0.2">
      <c r="A74" s="209">
        <v>60</v>
      </c>
      <c r="B74" s="210" t="s">
        <v>229</v>
      </c>
      <c r="C74" s="277" t="s">
        <v>130</v>
      </c>
      <c r="D74" s="182"/>
      <c r="E74" s="211" t="s">
        <v>125</v>
      </c>
      <c r="F74" s="183">
        <v>20</v>
      </c>
      <c r="G74" s="180"/>
      <c r="H74" s="377"/>
      <c r="I74" s="182"/>
      <c r="J74" s="180"/>
      <c r="K74" s="180"/>
      <c r="L74" s="213">
        <f t="shared" si="0"/>
        <v>0</v>
      </c>
      <c r="M74" s="213">
        <f t="shared" si="1"/>
        <v>0</v>
      </c>
      <c r="N74" s="182"/>
      <c r="O74" s="274"/>
      <c r="P74" s="34"/>
      <c r="Q74" s="34"/>
    </row>
    <row r="75" spans="1:17" s="73" customFormat="1" ht="35.1" customHeight="1" x14ac:dyDescent="0.2">
      <c r="A75" s="209">
        <v>61</v>
      </c>
      <c r="B75" s="280" t="s">
        <v>230</v>
      </c>
      <c r="C75" s="281" t="s">
        <v>130</v>
      </c>
      <c r="D75" s="182"/>
      <c r="E75" s="211" t="s">
        <v>125</v>
      </c>
      <c r="F75" s="282">
        <v>15</v>
      </c>
      <c r="G75" s="180"/>
      <c r="H75" s="377"/>
      <c r="I75" s="182"/>
      <c r="J75" s="180"/>
      <c r="K75" s="180"/>
      <c r="L75" s="213">
        <f t="shared" si="0"/>
        <v>0</v>
      </c>
      <c r="M75" s="213">
        <f t="shared" si="1"/>
        <v>0</v>
      </c>
      <c r="N75" s="182"/>
      <c r="O75" s="274"/>
      <c r="P75" s="34"/>
      <c r="Q75" s="34"/>
    </row>
    <row r="76" spans="1:17" s="73" customFormat="1" ht="35.1" customHeight="1" x14ac:dyDescent="0.2">
      <c r="A76" s="209">
        <v>62</v>
      </c>
      <c r="B76" s="210" t="s">
        <v>231</v>
      </c>
      <c r="C76" s="277" t="s">
        <v>130</v>
      </c>
      <c r="D76" s="182"/>
      <c r="E76" s="211" t="s">
        <v>125</v>
      </c>
      <c r="F76" s="183">
        <v>10</v>
      </c>
      <c r="G76" s="180"/>
      <c r="H76" s="377"/>
      <c r="I76" s="182"/>
      <c r="J76" s="180"/>
      <c r="K76" s="180"/>
      <c r="L76" s="213">
        <f t="shared" si="0"/>
        <v>0</v>
      </c>
      <c r="M76" s="213">
        <f t="shared" si="1"/>
        <v>0</v>
      </c>
      <c r="N76" s="182"/>
      <c r="O76" s="274"/>
      <c r="P76" s="34"/>
      <c r="Q76" s="34"/>
    </row>
    <row r="77" spans="1:17" s="73" customFormat="1" ht="35.1" customHeight="1" x14ac:dyDescent="0.2">
      <c r="A77" s="209">
        <v>63</v>
      </c>
      <c r="B77" s="280" t="s">
        <v>232</v>
      </c>
      <c r="C77" s="281" t="s">
        <v>233</v>
      </c>
      <c r="D77" s="182"/>
      <c r="E77" s="211" t="s">
        <v>125</v>
      </c>
      <c r="F77" s="282">
        <v>20</v>
      </c>
      <c r="G77" s="180"/>
      <c r="H77" s="377"/>
      <c r="I77" s="182"/>
      <c r="J77" s="180"/>
      <c r="K77" s="180"/>
      <c r="L77" s="213">
        <f t="shared" si="0"/>
        <v>0</v>
      </c>
      <c r="M77" s="213">
        <f t="shared" si="1"/>
        <v>0</v>
      </c>
      <c r="N77" s="182"/>
      <c r="O77" s="274"/>
      <c r="P77" s="34"/>
      <c r="Q77" s="34"/>
    </row>
    <row r="78" spans="1:17" s="73" customFormat="1" ht="35.1" customHeight="1" x14ac:dyDescent="0.2">
      <c r="A78" s="209">
        <v>64</v>
      </c>
      <c r="B78" s="280" t="s">
        <v>339</v>
      </c>
      <c r="C78" s="281" t="s">
        <v>340</v>
      </c>
      <c r="D78" s="182"/>
      <c r="E78" s="211" t="s">
        <v>125</v>
      </c>
      <c r="F78" s="282">
        <v>10</v>
      </c>
      <c r="G78" s="180"/>
      <c r="H78" s="377"/>
      <c r="I78" s="182"/>
      <c r="J78" s="180"/>
      <c r="K78" s="180"/>
      <c r="L78" s="213">
        <f t="shared" si="0"/>
        <v>0</v>
      </c>
      <c r="M78" s="213">
        <f t="shared" si="1"/>
        <v>0</v>
      </c>
      <c r="N78" s="182"/>
      <c r="O78" s="274"/>
      <c r="P78" s="34"/>
      <c r="Q78" s="34"/>
    </row>
    <row r="79" spans="1:17" s="73" customFormat="1" ht="35.1" customHeight="1" x14ac:dyDescent="0.2">
      <c r="A79" s="209">
        <v>65</v>
      </c>
      <c r="B79" s="280" t="s">
        <v>234</v>
      </c>
      <c r="C79" s="281" t="s">
        <v>130</v>
      </c>
      <c r="D79" s="182"/>
      <c r="E79" s="211" t="s">
        <v>125</v>
      </c>
      <c r="F79" s="282">
        <v>40</v>
      </c>
      <c r="G79" s="180"/>
      <c r="H79" s="377"/>
      <c r="I79" s="182"/>
      <c r="J79" s="180"/>
      <c r="K79" s="180"/>
      <c r="L79" s="213">
        <f t="shared" ref="L79:L85" si="2">F79*H79</f>
        <v>0</v>
      </c>
      <c r="M79" s="213">
        <f t="shared" ref="M79:M85" si="3">F79*K79</f>
        <v>0</v>
      </c>
      <c r="N79" s="182"/>
      <c r="O79" s="274"/>
      <c r="P79" s="34"/>
      <c r="Q79" s="34"/>
    </row>
    <row r="80" spans="1:17" s="73" customFormat="1" ht="35.1" customHeight="1" x14ac:dyDescent="0.2">
      <c r="A80" s="209">
        <v>66</v>
      </c>
      <c r="B80" s="280" t="s">
        <v>235</v>
      </c>
      <c r="C80" s="281" t="s">
        <v>236</v>
      </c>
      <c r="D80" s="182"/>
      <c r="E80" s="211" t="s">
        <v>125</v>
      </c>
      <c r="F80" s="282">
        <v>110</v>
      </c>
      <c r="G80" s="180"/>
      <c r="H80" s="377"/>
      <c r="I80" s="182"/>
      <c r="J80" s="180"/>
      <c r="K80" s="180"/>
      <c r="L80" s="213">
        <f t="shared" si="2"/>
        <v>0</v>
      </c>
      <c r="M80" s="213">
        <f t="shared" si="3"/>
        <v>0</v>
      </c>
      <c r="N80" s="182"/>
      <c r="O80" s="274"/>
      <c r="P80" s="34"/>
      <c r="Q80" s="34"/>
    </row>
    <row r="81" spans="1:17" s="73" customFormat="1" ht="35.1" customHeight="1" x14ac:dyDescent="0.2">
      <c r="A81" s="209">
        <v>67</v>
      </c>
      <c r="B81" s="280" t="s">
        <v>237</v>
      </c>
      <c r="C81" s="281" t="s">
        <v>101</v>
      </c>
      <c r="D81" s="182"/>
      <c r="E81" s="211" t="s">
        <v>125</v>
      </c>
      <c r="F81" s="282">
        <v>70</v>
      </c>
      <c r="G81" s="180"/>
      <c r="H81" s="377"/>
      <c r="I81" s="182"/>
      <c r="J81" s="180"/>
      <c r="K81" s="180"/>
      <c r="L81" s="213">
        <f t="shared" si="2"/>
        <v>0</v>
      </c>
      <c r="M81" s="213">
        <f t="shared" si="3"/>
        <v>0</v>
      </c>
      <c r="N81" s="182"/>
      <c r="O81" s="274"/>
      <c r="P81" s="34"/>
      <c r="Q81" s="34"/>
    </row>
    <row r="82" spans="1:17" s="73" customFormat="1" ht="35.1" customHeight="1" x14ac:dyDescent="0.2">
      <c r="A82" s="209">
        <v>68</v>
      </c>
      <c r="B82" s="280" t="s">
        <v>238</v>
      </c>
      <c r="C82" s="281" t="s">
        <v>239</v>
      </c>
      <c r="D82" s="182"/>
      <c r="E82" s="211" t="s">
        <v>125</v>
      </c>
      <c r="F82" s="282">
        <v>200</v>
      </c>
      <c r="G82" s="180"/>
      <c r="H82" s="377"/>
      <c r="I82" s="182"/>
      <c r="J82" s="180"/>
      <c r="K82" s="180"/>
      <c r="L82" s="213">
        <f t="shared" si="2"/>
        <v>0</v>
      </c>
      <c r="M82" s="213">
        <f t="shared" si="3"/>
        <v>0</v>
      </c>
      <c r="N82" s="182"/>
      <c r="O82" s="274"/>
      <c r="P82" s="34"/>
      <c r="Q82" s="34"/>
    </row>
    <row r="83" spans="1:17" s="73" customFormat="1" ht="35.1" customHeight="1" x14ac:dyDescent="0.2">
      <c r="A83" s="209">
        <v>69</v>
      </c>
      <c r="B83" s="280" t="s">
        <v>373</v>
      </c>
      <c r="C83" s="281" t="s">
        <v>374</v>
      </c>
      <c r="D83" s="182"/>
      <c r="E83" s="211" t="s">
        <v>125</v>
      </c>
      <c r="F83" s="282">
        <v>85</v>
      </c>
      <c r="G83" s="180"/>
      <c r="H83" s="377"/>
      <c r="I83" s="182"/>
      <c r="J83" s="180"/>
      <c r="K83" s="180"/>
      <c r="L83" s="213">
        <f t="shared" si="2"/>
        <v>0</v>
      </c>
      <c r="M83" s="213">
        <f t="shared" si="3"/>
        <v>0</v>
      </c>
      <c r="N83" s="182"/>
      <c r="O83" s="274"/>
      <c r="P83" s="34"/>
      <c r="Q83" s="34"/>
    </row>
    <row r="84" spans="1:17" s="73" customFormat="1" ht="35.1" customHeight="1" x14ac:dyDescent="0.2">
      <c r="A84" s="209">
        <v>70</v>
      </c>
      <c r="B84" s="280" t="s">
        <v>240</v>
      </c>
      <c r="C84" s="281" t="s">
        <v>241</v>
      </c>
      <c r="D84" s="182"/>
      <c r="E84" s="211" t="s">
        <v>125</v>
      </c>
      <c r="F84" s="282">
        <v>6100</v>
      </c>
      <c r="G84" s="180"/>
      <c r="H84" s="377"/>
      <c r="I84" s="182"/>
      <c r="J84" s="180"/>
      <c r="K84" s="180"/>
      <c r="L84" s="213">
        <f t="shared" si="2"/>
        <v>0</v>
      </c>
      <c r="M84" s="213">
        <f t="shared" si="3"/>
        <v>0</v>
      </c>
      <c r="N84" s="182"/>
      <c r="O84" s="274"/>
      <c r="P84" s="34"/>
      <c r="Q84" s="34"/>
    </row>
    <row r="85" spans="1:17" s="73" customFormat="1" ht="35.1" customHeight="1" thickBot="1" x14ac:dyDescent="0.25">
      <c r="A85" s="214">
        <v>71</v>
      </c>
      <c r="B85" s="284" t="s">
        <v>242</v>
      </c>
      <c r="C85" s="285" t="s">
        <v>101</v>
      </c>
      <c r="D85" s="184"/>
      <c r="E85" s="216" t="s">
        <v>125</v>
      </c>
      <c r="F85" s="286">
        <v>40</v>
      </c>
      <c r="G85" s="186"/>
      <c r="H85" s="380"/>
      <c r="I85" s="184"/>
      <c r="J85" s="186"/>
      <c r="K85" s="186"/>
      <c r="L85" s="218">
        <f t="shared" si="2"/>
        <v>0</v>
      </c>
      <c r="M85" s="218">
        <f t="shared" si="3"/>
        <v>0</v>
      </c>
      <c r="N85" s="184"/>
      <c r="O85" s="283"/>
      <c r="P85" s="34"/>
      <c r="Q85" s="34"/>
    </row>
    <row r="86" spans="1:17" s="73" customFormat="1" ht="35.1" customHeight="1" thickTop="1" thickBot="1" x14ac:dyDescent="0.25">
      <c r="A86" s="187"/>
      <c r="B86" s="187"/>
      <c r="C86" s="187"/>
      <c r="D86" s="219"/>
      <c r="E86" s="187"/>
      <c r="F86" s="187"/>
      <c r="G86" s="187"/>
      <c r="H86" s="187"/>
      <c r="I86" s="187"/>
      <c r="J86" s="220"/>
      <c r="K86" s="372" t="s">
        <v>50</v>
      </c>
      <c r="L86" s="373">
        <f>SUM(L15:L85)</f>
        <v>0</v>
      </c>
      <c r="M86" s="374">
        <f>SUM(M15:M85)</f>
        <v>0</v>
      </c>
      <c r="N86" s="378"/>
      <c r="O86" s="379"/>
      <c r="P86" s="34"/>
      <c r="Q86" s="34"/>
    </row>
    <row r="87" spans="1:17" s="73" customFormat="1" ht="13.5" customHeight="1" thickTop="1" x14ac:dyDescent="0.2">
      <c r="A87" s="19"/>
      <c r="B87" s="19"/>
      <c r="C87" s="19"/>
      <c r="D87" s="74"/>
      <c r="E87" s="19"/>
      <c r="F87" s="19"/>
      <c r="G87" s="19"/>
      <c r="H87" s="19"/>
      <c r="I87" s="19"/>
      <c r="J87" s="19"/>
      <c r="K87" s="19"/>
      <c r="L87" s="77"/>
      <c r="M87" s="81"/>
      <c r="N87" s="34"/>
      <c r="O87" s="34"/>
      <c r="P87" s="34"/>
      <c r="Q87" s="34"/>
    </row>
    <row r="88" spans="1:17" s="73" customFormat="1" ht="13.5" customHeight="1" x14ac:dyDescent="0.2">
      <c r="A88" s="45" t="s">
        <v>51</v>
      </c>
      <c r="B88" s="46"/>
      <c r="C88" s="47"/>
      <c r="D88" s="48"/>
      <c r="E88" s="47"/>
      <c r="F88" s="47"/>
      <c r="G88" s="47"/>
      <c r="H88" s="47"/>
      <c r="I88" s="47"/>
      <c r="J88" s="47"/>
      <c r="K88" s="47"/>
      <c r="L88" s="75"/>
      <c r="M88" s="76"/>
      <c r="N88" s="34"/>
      <c r="O88" s="34"/>
      <c r="P88" s="34"/>
      <c r="Q88" s="34"/>
    </row>
    <row r="89" spans="1:17" s="73" customFormat="1" ht="13.5" customHeight="1" x14ac:dyDescent="0.2">
      <c r="A89" s="234" t="s">
        <v>52</v>
      </c>
      <c r="B89" s="235" t="s">
        <v>53</v>
      </c>
      <c r="C89" s="19"/>
      <c r="D89" s="52"/>
      <c r="E89" s="19"/>
      <c r="F89" s="19"/>
      <c r="G89" s="19"/>
      <c r="H89" s="19"/>
      <c r="I89" s="19"/>
      <c r="J89" s="19"/>
      <c r="K89" s="19"/>
      <c r="L89" s="77"/>
      <c r="M89" s="78"/>
      <c r="N89" s="34"/>
      <c r="O89" s="34"/>
      <c r="P89" s="34"/>
      <c r="Q89" s="34"/>
    </row>
    <row r="90" spans="1:17" s="73" customFormat="1" ht="13.5" customHeight="1" x14ac:dyDescent="0.2">
      <c r="A90" s="234" t="s">
        <v>54</v>
      </c>
      <c r="B90" s="235" t="s">
        <v>53</v>
      </c>
      <c r="C90" s="19"/>
      <c r="D90" s="52"/>
      <c r="E90" s="19"/>
      <c r="F90" s="19"/>
      <c r="G90" s="19"/>
      <c r="H90" s="19"/>
      <c r="I90" s="19"/>
      <c r="J90" s="19"/>
      <c r="K90" s="19"/>
      <c r="L90" s="77"/>
      <c r="M90" s="78"/>
      <c r="N90" s="34"/>
      <c r="O90" s="34"/>
      <c r="P90" s="34"/>
      <c r="Q90" s="34"/>
    </row>
    <row r="91" spans="1:17" s="73" customFormat="1" ht="13.5" customHeight="1" x14ac:dyDescent="0.2">
      <c r="A91" s="234" t="s">
        <v>55</v>
      </c>
      <c r="B91" s="235" t="s">
        <v>53</v>
      </c>
      <c r="C91" s="19"/>
      <c r="D91" s="52"/>
      <c r="E91" s="19"/>
      <c r="F91" s="19"/>
      <c r="G91" s="19"/>
      <c r="H91" s="19"/>
      <c r="I91" s="19"/>
      <c r="J91" s="19"/>
      <c r="K91" s="19"/>
      <c r="L91" s="77"/>
      <c r="M91" s="78"/>
      <c r="N91" s="34"/>
      <c r="O91" s="34"/>
      <c r="P91" s="34"/>
      <c r="Q91" s="34"/>
    </row>
    <row r="92" spans="1:17" s="73" customFormat="1" ht="13.5" customHeight="1" x14ac:dyDescent="0.2">
      <c r="A92" s="234" t="s">
        <v>57</v>
      </c>
      <c r="B92" s="235" t="s">
        <v>154</v>
      </c>
      <c r="C92" s="19"/>
      <c r="D92" s="52"/>
      <c r="E92" s="19"/>
      <c r="F92" s="19"/>
      <c r="G92" s="19"/>
      <c r="H92" s="19"/>
      <c r="I92" s="19"/>
      <c r="J92" s="19"/>
      <c r="K92" s="19"/>
      <c r="L92" s="77"/>
      <c r="M92" s="78"/>
      <c r="N92" s="34"/>
      <c r="O92" s="34"/>
      <c r="P92" s="34"/>
      <c r="Q92" s="34"/>
    </row>
    <row r="93" spans="1:17" s="73" customFormat="1" ht="13.5" customHeight="1" x14ac:dyDescent="0.2">
      <c r="A93" s="234" t="s">
        <v>58</v>
      </c>
      <c r="B93" s="235" t="s">
        <v>53</v>
      </c>
      <c r="C93" s="19"/>
      <c r="D93" s="52"/>
      <c r="E93" s="19"/>
      <c r="F93" s="19"/>
      <c r="G93" s="19"/>
      <c r="H93" s="19"/>
      <c r="I93" s="19"/>
      <c r="J93" s="19"/>
      <c r="K93" s="19"/>
      <c r="L93" s="77"/>
      <c r="M93" s="78"/>
      <c r="N93" s="34"/>
      <c r="O93" s="34"/>
      <c r="P93" s="34"/>
      <c r="Q93" s="34"/>
    </row>
    <row r="94" spans="1:17" s="73" customFormat="1" ht="13.5" customHeight="1" x14ac:dyDescent="0.2">
      <c r="A94" s="234" t="s">
        <v>59</v>
      </c>
      <c r="B94" s="235" t="s">
        <v>53</v>
      </c>
      <c r="C94" s="19"/>
      <c r="D94" s="52"/>
      <c r="E94" s="19"/>
      <c r="F94" s="19"/>
      <c r="G94" s="19"/>
      <c r="H94" s="19"/>
      <c r="I94" s="19"/>
      <c r="J94" s="19"/>
      <c r="K94" s="19"/>
      <c r="L94" s="77"/>
      <c r="M94" s="78"/>
      <c r="N94" s="34"/>
      <c r="O94" s="34"/>
      <c r="P94" s="34"/>
      <c r="Q94" s="34"/>
    </row>
    <row r="95" spans="1:17" s="73" customFormat="1" ht="13.5" customHeight="1" x14ac:dyDescent="0.2">
      <c r="A95" s="234" t="s">
        <v>61</v>
      </c>
      <c r="B95" s="235" t="s">
        <v>114</v>
      </c>
      <c r="C95" s="19"/>
      <c r="D95" s="52"/>
      <c r="E95" s="19"/>
      <c r="F95" s="19"/>
      <c r="G95" s="19"/>
      <c r="H95" s="19"/>
      <c r="I95" s="19"/>
      <c r="J95" s="19"/>
      <c r="K95" s="19"/>
      <c r="L95" s="77"/>
      <c r="M95" s="78"/>
      <c r="N95" s="34"/>
      <c r="O95" s="34"/>
      <c r="P95" s="34"/>
      <c r="Q95" s="34"/>
    </row>
    <row r="96" spans="1:17" s="73" customFormat="1" ht="13.5" customHeight="1" x14ac:dyDescent="0.2">
      <c r="A96" s="234" t="s">
        <v>63</v>
      </c>
      <c r="B96" s="235" t="s">
        <v>243</v>
      </c>
      <c r="C96" s="19"/>
      <c r="D96" s="52"/>
      <c r="E96" s="19"/>
      <c r="F96" s="19"/>
      <c r="G96" s="19"/>
      <c r="H96" s="19"/>
      <c r="I96" s="19"/>
      <c r="J96" s="19"/>
      <c r="K96" s="19"/>
      <c r="L96" s="77"/>
      <c r="M96" s="78"/>
      <c r="N96" s="34"/>
      <c r="O96" s="34"/>
      <c r="P96" s="34"/>
      <c r="Q96" s="34"/>
    </row>
    <row r="97" spans="1:17" s="73" customFormat="1" ht="13.5" customHeight="1" x14ac:dyDescent="0.2">
      <c r="A97" s="234"/>
      <c r="B97" s="235" t="s">
        <v>156</v>
      </c>
      <c r="C97" s="19"/>
      <c r="D97" s="52"/>
      <c r="E97" s="19"/>
      <c r="F97" s="19"/>
      <c r="G97" s="19"/>
      <c r="H97" s="19"/>
      <c r="I97" s="19"/>
      <c r="J97" s="19"/>
      <c r="K97" s="19"/>
      <c r="L97" s="77"/>
      <c r="M97" s="78"/>
      <c r="N97" s="34"/>
      <c r="O97" s="34"/>
      <c r="P97" s="34"/>
      <c r="Q97" s="34"/>
    </row>
    <row r="98" spans="1:17" s="73" customFormat="1" ht="13.5" customHeight="1" x14ac:dyDescent="0.2">
      <c r="A98" s="234" t="s">
        <v>65</v>
      </c>
      <c r="B98" s="235" t="s">
        <v>62</v>
      </c>
      <c r="C98" s="19"/>
      <c r="D98" s="52"/>
      <c r="E98" s="19"/>
      <c r="F98" s="19"/>
      <c r="G98" s="19"/>
      <c r="H98" s="19"/>
      <c r="I98" s="19"/>
      <c r="J98" s="19"/>
      <c r="K98" s="19"/>
      <c r="L98" s="77"/>
      <c r="M98" s="78"/>
      <c r="N98" s="34"/>
      <c r="O98" s="34"/>
      <c r="P98" s="34"/>
      <c r="Q98" s="34"/>
    </row>
    <row r="99" spans="1:17" s="73" customFormat="1" ht="13.5" customHeight="1" x14ac:dyDescent="0.2">
      <c r="A99" s="234" t="s">
        <v>67</v>
      </c>
      <c r="B99" s="235" t="s">
        <v>116</v>
      </c>
      <c r="C99" s="19"/>
      <c r="D99" s="52"/>
      <c r="E99" s="19"/>
      <c r="F99" s="19"/>
      <c r="G99" s="19"/>
      <c r="H99" s="19"/>
      <c r="I99" s="19"/>
      <c r="J99" s="19"/>
      <c r="K99" s="19"/>
      <c r="L99" s="77"/>
      <c r="M99" s="78"/>
      <c r="N99" s="34"/>
      <c r="O99" s="34"/>
      <c r="P99" s="34"/>
      <c r="Q99" s="34"/>
    </row>
    <row r="100" spans="1:17" s="73" customFormat="1" ht="13.5" customHeight="1" x14ac:dyDescent="0.2">
      <c r="A100" s="234" t="s">
        <v>117</v>
      </c>
      <c r="B100" s="235" t="s">
        <v>118</v>
      </c>
      <c r="C100" s="19"/>
      <c r="D100" s="52"/>
      <c r="E100" s="19"/>
      <c r="F100" s="19"/>
      <c r="G100" s="19"/>
      <c r="H100" s="19"/>
      <c r="I100" s="19"/>
      <c r="J100" s="19"/>
      <c r="K100" s="19"/>
      <c r="L100" s="77"/>
      <c r="M100" s="78"/>
      <c r="N100" s="34"/>
      <c r="O100" s="34"/>
      <c r="P100" s="34"/>
      <c r="Q100" s="34"/>
    </row>
    <row r="101" spans="1:17" s="73" customFormat="1" ht="13.5" customHeight="1" x14ac:dyDescent="0.2">
      <c r="A101" s="234" t="s">
        <v>119</v>
      </c>
      <c r="B101" s="235" t="s">
        <v>66</v>
      </c>
      <c r="C101" s="19"/>
      <c r="D101" s="52"/>
      <c r="E101" s="19"/>
      <c r="F101" s="19"/>
      <c r="G101" s="19"/>
      <c r="H101" s="19"/>
      <c r="I101" s="19"/>
      <c r="J101" s="19"/>
      <c r="K101" s="19"/>
      <c r="L101" s="77"/>
      <c r="M101" s="78"/>
      <c r="N101" s="34"/>
      <c r="O101" s="34"/>
      <c r="P101" s="34"/>
      <c r="Q101" s="34"/>
    </row>
    <row r="102" spans="1:17" s="73" customFormat="1" ht="13.5" customHeight="1" x14ac:dyDescent="0.2">
      <c r="A102" s="234" t="s">
        <v>120</v>
      </c>
      <c r="B102" s="235" t="s">
        <v>66</v>
      </c>
      <c r="C102" s="19"/>
      <c r="D102" s="52"/>
      <c r="E102" s="19"/>
      <c r="F102" s="19"/>
      <c r="G102" s="19"/>
      <c r="H102" s="19"/>
      <c r="I102" s="19"/>
      <c r="J102" s="19"/>
      <c r="K102" s="19"/>
      <c r="L102" s="77"/>
      <c r="M102" s="78"/>
      <c r="N102" s="34"/>
      <c r="O102" s="34"/>
      <c r="P102" s="34"/>
      <c r="Q102" s="34"/>
    </row>
    <row r="103" spans="1:17" s="73" customFormat="1" ht="13.5" hidden="1" customHeight="1" x14ac:dyDescent="0.2">
      <c r="A103" s="234"/>
      <c r="B103" s="235"/>
      <c r="C103" s="19"/>
      <c r="D103" s="52"/>
      <c r="E103" s="19"/>
      <c r="F103" s="19"/>
      <c r="G103" s="19"/>
      <c r="H103" s="19"/>
      <c r="I103" s="19"/>
      <c r="J103" s="19"/>
      <c r="K103" s="19"/>
      <c r="L103" s="77"/>
      <c r="M103" s="78"/>
      <c r="N103" s="34"/>
      <c r="O103" s="34"/>
      <c r="P103" s="34"/>
      <c r="Q103" s="34"/>
    </row>
    <row r="104" spans="1:17" s="73" customFormat="1" ht="13.5" customHeight="1" x14ac:dyDescent="0.2">
      <c r="A104" s="245" t="s">
        <v>323</v>
      </c>
      <c r="B104" s="246" t="s">
        <v>319</v>
      </c>
      <c r="C104" s="197"/>
      <c r="D104" s="52"/>
      <c r="E104" s="19"/>
      <c r="F104" s="19"/>
      <c r="G104" s="19"/>
      <c r="H104" s="19"/>
      <c r="I104" s="19"/>
      <c r="J104" s="19"/>
      <c r="K104" s="19"/>
      <c r="L104" s="77"/>
      <c r="M104" s="78"/>
      <c r="N104" s="34"/>
      <c r="O104" s="34"/>
      <c r="P104" s="34"/>
      <c r="Q104" s="34"/>
    </row>
    <row r="105" spans="1:17" s="73" customFormat="1" ht="13.5" customHeight="1" x14ac:dyDescent="0.2">
      <c r="A105" s="247" t="s">
        <v>324</v>
      </c>
      <c r="B105" s="248" t="s">
        <v>319</v>
      </c>
      <c r="C105" s="294"/>
      <c r="D105" s="54"/>
      <c r="E105" s="53"/>
      <c r="F105" s="53"/>
      <c r="G105" s="53"/>
      <c r="H105" s="53"/>
      <c r="I105" s="53"/>
      <c r="J105" s="53"/>
      <c r="K105" s="53"/>
      <c r="L105" s="79"/>
      <c r="M105" s="80"/>
      <c r="N105" s="34"/>
      <c r="O105" s="34"/>
      <c r="P105" s="34"/>
      <c r="Q105" s="34"/>
    </row>
    <row r="106" spans="1:17" s="73" customFormat="1" ht="13.5" customHeight="1" x14ac:dyDescent="0.2">
      <c r="A106" s="51"/>
      <c r="B106" s="51"/>
      <c r="C106" s="19"/>
      <c r="D106" s="52"/>
      <c r="E106" s="19"/>
      <c r="F106" s="19"/>
      <c r="G106" s="19"/>
      <c r="H106" s="19"/>
      <c r="I106" s="19"/>
      <c r="J106" s="19"/>
      <c r="K106" s="19"/>
      <c r="L106" s="77"/>
      <c r="M106" s="81"/>
      <c r="N106" s="34"/>
      <c r="O106" s="34"/>
      <c r="P106" s="34"/>
      <c r="Q106" s="34"/>
    </row>
    <row r="107" spans="1:17" ht="69" customHeight="1" x14ac:dyDescent="0.2">
      <c r="A107" s="442" t="s">
        <v>327</v>
      </c>
      <c r="B107" s="442"/>
      <c r="C107" s="442"/>
      <c r="D107" s="442"/>
      <c r="E107" s="442"/>
      <c r="F107" s="442"/>
      <c r="G107" s="442"/>
      <c r="H107" s="442"/>
      <c r="I107" s="442"/>
      <c r="J107" s="442"/>
      <c r="K107" s="442"/>
      <c r="L107" s="442"/>
      <c r="M107" s="442"/>
    </row>
    <row r="109" spans="1:17" ht="52.5" customHeight="1" x14ac:dyDescent="0.2">
      <c r="A109" s="443" t="s">
        <v>372</v>
      </c>
      <c r="B109" s="443"/>
      <c r="C109" s="443"/>
      <c r="D109" s="443"/>
      <c r="E109" s="443"/>
      <c r="F109" s="443"/>
      <c r="G109" s="443"/>
      <c r="H109" s="443"/>
      <c r="I109" s="443"/>
      <c r="J109" s="443"/>
      <c r="K109" s="443"/>
      <c r="L109" s="443"/>
      <c r="M109" s="443"/>
      <c r="N109" s="443"/>
    </row>
    <row r="110" spans="1:17" x14ac:dyDescent="0.2">
      <c r="L110" s="31"/>
      <c r="M110" s="34"/>
    </row>
    <row r="111" spans="1:17" x14ac:dyDescent="0.2">
      <c r="A111" s="31" t="s">
        <v>68</v>
      </c>
      <c r="B111" s="388"/>
      <c r="C111" s="388"/>
      <c r="L111" s="31"/>
      <c r="M111" s="34"/>
    </row>
    <row r="112" spans="1:17" x14ac:dyDescent="0.2">
      <c r="F112" s="31" t="s">
        <v>69</v>
      </c>
      <c r="I112" s="388"/>
      <c r="J112" s="388"/>
      <c r="K112" s="82"/>
      <c r="L112" s="31"/>
      <c r="M112" s="34"/>
    </row>
    <row r="113" spans="1:13" x14ac:dyDescent="0.2">
      <c r="A113" s="31" t="s">
        <v>70</v>
      </c>
      <c r="B113" s="388"/>
      <c r="C113" s="388"/>
      <c r="L113" s="31"/>
      <c r="M113" s="34"/>
    </row>
  </sheetData>
  <sheetProtection algorithmName="SHA-512" hashValue="O9hZ4o2q3XTHX7Z/xSFxFrGDWOaphzevVGAdITc5qK/03t030ym9tanHFfxZxAEbG6hH2UAEJItxhYMLVxrUsQ==" saltValue="cKPlJCCwSOIIKHrRnHNslg==" spinCount="100000" sheet="1" objects="1" scenarios="1"/>
  <mergeCells count="19">
    <mergeCell ref="A3:B3"/>
    <mergeCell ref="A4:B4"/>
    <mergeCell ref="A5:B5"/>
    <mergeCell ref="C3:O3"/>
    <mergeCell ref="C4:O4"/>
    <mergeCell ref="C5:O5"/>
    <mergeCell ref="M1:N1"/>
    <mergeCell ref="B113:C113"/>
    <mergeCell ref="A7:B7"/>
    <mergeCell ref="A8:B8"/>
    <mergeCell ref="A9:B9"/>
    <mergeCell ref="A107:M107"/>
    <mergeCell ref="B111:C111"/>
    <mergeCell ref="I112:J112"/>
    <mergeCell ref="A109:N109"/>
    <mergeCell ref="A11:O11"/>
    <mergeCell ref="C7:O7"/>
    <mergeCell ref="C8:O8"/>
    <mergeCell ref="C9:O9"/>
  </mergeCells>
  <pageMargins left="9.8425196850393706E-2" right="9.8425196850393706E-2" top="0.74803149606299213" bottom="0.74803149606299213" header="0.31496062992125984" footer="0.31496062992125984"/>
  <pageSetup paperSize="9" orientation="landscape" r:id="rId1"/>
  <headerFooter>
    <oddFooter>Stran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L41"/>
  <sheetViews>
    <sheetView topLeftCell="A13" workbookViewId="0">
      <selection activeCell="A34" sqref="A34:K34"/>
    </sheetView>
  </sheetViews>
  <sheetFormatPr defaultRowHeight="12.75" x14ac:dyDescent="0.2"/>
  <cols>
    <col min="1" max="1" width="9.140625" style="31" customWidth="1"/>
    <col min="2" max="2" width="14.85546875" style="31" customWidth="1"/>
    <col min="3" max="3" width="16" style="31" customWidth="1"/>
    <col min="4" max="4" width="5.42578125" style="31" bestFit="1" customWidth="1"/>
    <col min="5" max="5" width="7.28515625" style="31" bestFit="1" customWidth="1"/>
    <col min="6" max="6" width="9.85546875" style="31" customWidth="1"/>
    <col min="7" max="7" width="6.85546875" style="31" customWidth="1"/>
    <col min="8" max="8" width="12.140625" style="31" customWidth="1"/>
    <col min="9" max="9" width="14.7109375" style="31" bestFit="1" customWidth="1"/>
    <col min="10" max="10" width="14.7109375" style="31" customWidth="1"/>
    <col min="11" max="16384" width="9.140625" style="5"/>
  </cols>
  <sheetData>
    <row r="1" spans="1:12" customFormat="1" ht="15.75" x14ac:dyDescent="0.25">
      <c r="A1" s="363"/>
      <c r="C1" s="364"/>
      <c r="D1" s="364"/>
      <c r="E1" s="364"/>
      <c r="F1" s="364"/>
      <c r="G1" s="364"/>
      <c r="H1" s="364"/>
      <c r="I1" s="363"/>
      <c r="J1" s="365" t="s">
        <v>361</v>
      </c>
      <c r="L1" s="5"/>
    </row>
    <row r="2" spans="1:12" s="34" customFormat="1" ht="13.5" thickBot="1" x14ac:dyDescent="0.25">
      <c r="A2" s="71"/>
      <c r="C2" s="31"/>
      <c r="D2" s="31"/>
      <c r="E2" s="31"/>
      <c r="F2" s="31"/>
      <c r="G2" s="31"/>
      <c r="H2" s="31"/>
      <c r="I2" s="31"/>
      <c r="J2" s="31"/>
    </row>
    <row r="3" spans="1:12" s="34" customFormat="1" ht="13.5" thickTop="1" x14ac:dyDescent="0.2">
      <c r="A3" s="424" t="s">
        <v>0</v>
      </c>
      <c r="B3" s="425"/>
      <c r="C3" s="439"/>
      <c r="D3" s="440"/>
      <c r="E3" s="440"/>
      <c r="F3" s="440"/>
      <c r="G3" s="440"/>
      <c r="H3" s="440"/>
      <c r="I3" s="440"/>
      <c r="J3" s="440"/>
      <c r="K3" s="440"/>
      <c r="L3" s="441"/>
    </row>
    <row r="4" spans="1:12" s="34" customFormat="1" x14ac:dyDescent="0.2">
      <c r="A4" s="426" t="s">
        <v>1</v>
      </c>
      <c r="B4" s="427"/>
      <c r="C4" s="416"/>
      <c r="D4" s="417"/>
      <c r="E4" s="417"/>
      <c r="F4" s="417"/>
      <c r="G4" s="417"/>
      <c r="H4" s="417"/>
      <c r="I4" s="417"/>
      <c r="J4" s="417"/>
      <c r="K4" s="417"/>
      <c r="L4" s="418"/>
    </row>
    <row r="5" spans="1:12" s="34" customFormat="1" ht="13.5" thickBot="1" x14ac:dyDescent="0.25">
      <c r="A5" s="428" t="s">
        <v>2</v>
      </c>
      <c r="B5" s="429"/>
      <c r="C5" s="419"/>
      <c r="D5" s="420"/>
      <c r="E5" s="420"/>
      <c r="F5" s="420"/>
      <c r="G5" s="420"/>
      <c r="H5" s="420"/>
      <c r="I5" s="420"/>
      <c r="J5" s="420"/>
      <c r="K5" s="420"/>
      <c r="L5" s="421"/>
    </row>
    <row r="6" spans="1:12" s="34" customFormat="1" ht="14.25" thickTop="1" thickBot="1" x14ac:dyDescent="0.25">
      <c r="A6" s="35"/>
      <c r="C6" s="31"/>
      <c r="D6" s="31"/>
      <c r="E6" s="31"/>
      <c r="F6" s="31"/>
      <c r="G6" s="31"/>
      <c r="H6" s="31"/>
      <c r="I6" s="31"/>
      <c r="J6" s="31"/>
    </row>
    <row r="7" spans="1:12" s="34" customFormat="1" ht="13.5" thickTop="1" x14ac:dyDescent="0.2">
      <c r="A7" s="424" t="s">
        <v>3</v>
      </c>
      <c r="B7" s="425"/>
      <c r="C7" s="430" t="s">
        <v>4</v>
      </c>
      <c r="D7" s="431"/>
      <c r="E7" s="431"/>
      <c r="F7" s="431"/>
      <c r="G7" s="431"/>
      <c r="H7" s="431"/>
      <c r="I7" s="431"/>
      <c r="J7" s="431"/>
      <c r="K7" s="431"/>
      <c r="L7" s="432"/>
    </row>
    <row r="8" spans="1:12" s="34" customFormat="1" x14ac:dyDescent="0.2">
      <c r="A8" s="426" t="s">
        <v>1</v>
      </c>
      <c r="B8" s="427"/>
      <c r="C8" s="433" t="s">
        <v>5</v>
      </c>
      <c r="D8" s="434"/>
      <c r="E8" s="434"/>
      <c r="F8" s="434"/>
      <c r="G8" s="434"/>
      <c r="H8" s="434"/>
      <c r="I8" s="434"/>
      <c r="J8" s="434"/>
      <c r="K8" s="434"/>
      <c r="L8" s="435"/>
    </row>
    <row r="9" spans="1:12" s="34" customFormat="1" ht="13.5" thickBot="1" x14ac:dyDescent="0.25">
      <c r="A9" s="428" t="s">
        <v>2</v>
      </c>
      <c r="B9" s="429"/>
      <c r="C9" s="436">
        <v>6285996000</v>
      </c>
      <c r="D9" s="437"/>
      <c r="E9" s="437"/>
      <c r="F9" s="437"/>
      <c r="G9" s="437"/>
      <c r="H9" s="437"/>
      <c r="I9" s="437"/>
      <c r="J9" s="437"/>
      <c r="K9" s="437"/>
      <c r="L9" s="438"/>
    </row>
    <row r="10" spans="1:12" s="34" customFormat="1" ht="14.25" thickTop="1" thickBot="1" x14ac:dyDescent="0.25">
      <c r="A10" s="35"/>
      <c r="C10" s="31"/>
      <c r="D10" s="31"/>
      <c r="E10" s="31"/>
      <c r="F10" s="31"/>
      <c r="G10" s="31"/>
      <c r="H10" s="31"/>
      <c r="I10" s="31"/>
      <c r="J10" s="31"/>
    </row>
    <row r="11" spans="1:12" ht="24.75" thickTop="1" thickBot="1" x14ac:dyDescent="0.4">
      <c r="A11" s="389" t="s">
        <v>341</v>
      </c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1"/>
    </row>
    <row r="12" spans="1:12" ht="14.25" thickTop="1" thickBot="1" x14ac:dyDescent="0.25"/>
    <row r="13" spans="1:12" s="34" customFormat="1" ht="46.5" customHeight="1" thickTop="1" thickBot="1" x14ac:dyDescent="0.25">
      <c r="A13" s="143" t="s">
        <v>7</v>
      </c>
      <c r="B13" s="144" t="s">
        <v>8</v>
      </c>
      <c r="C13" s="144" t="s">
        <v>82</v>
      </c>
      <c r="D13" s="144" t="s">
        <v>10</v>
      </c>
      <c r="E13" s="144" t="s">
        <v>11</v>
      </c>
      <c r="F13" s="144" t="s">
        <v>12</v>
      </c>
      <c r="G13" s="144" t="s">
        <v>13</v>
      </c>
      <c r="H13" s="144" t="s">
        <v>14</v>
      </c>
      <c r="I13" s="144" t="s">
        <v>15</v>
      </c>
      <c r="J13" s="299" t="s">
        <v>16</v>
      </c>
      <c r="K13" s="139" t="s">
        <v>316</v>
      </c>
      <c r="L13" s="101" t="s">
        <v>317</v>
      </c>
    </row>
    <row r="14" spans="1:12" s="83" customFormat="1" ht="30" customHeight="1" thickTop="1" thickBot="1" x14ac:dyDescent="0.3">
      <c r="A14" s="145">
        <v>1</v>
      </c>
      <c r="B14" s="146">
        <v>2</v>
      </c>
      <c r="C14" s="146">
        <v>3</v>
      </c>
      <c r="D14" s="146">
        <v>4</v>
      </c>
      <c r="E14" s="146">
        <v>5</v>
      </c>
      <c r="F14" s="146">
        <v>6</v>
      </c>
      <c r="G14" s="146">
        <v>7</v>
      </c>
      <c r="H14" s="146">
        <v>8</v>
      </c>
      <c r="I14" s="172" t="s">
        <v>17</v>
      </c>
      <c r="J14" s="172" t="s">
        <v>18</v>
      </c>
      <c r="K14" s="103">
        <v>11</v>
      </c>
      <c r="L14" s="104">
        <v>12</v>
      </c>
    </row>
    <row r="15" spans="1:12" s="34" customFormat="1" ht="35.1" customHeight="1" thickTop="1" thickBot="1" x14ac:dyDescent="0.25">
      <c r="A15" s="300" t="s">
        <v>244</v>
      </c>
      <c r="B15" s="301" t="s">
        <v>245</v>
      </c>
      <c r="C15" s="84"/>
      <c r="D15" s="302" t="s">
        <v>125</v>
      </c>
      <c r="E15" s="302">
        <v>22320</v>
      </c>
      <c r="F15" s="303"/>
      <c r="G15" s="84"/>
      <c r="H15" s="304"/>
      <c r="I15" s="305">
        <f>E15*F15</f>
        <v>0</v>
      </c>
      <c r="J15" s="306">
        <f>E15*H15</f>
        <v>0</v>
      </c>
      <c r="K15" s="88"/>
      <c r="L15" s="307"/>
    </row>
    <row r="16" spans="1:12" s="34" customFormat="1" ht="35.1" customHeight="1" thickTop="1" thickBot="1" x14ac:dyDescent="0.25">
      <c r="A16" s="198"/>
      <c r="B16" s="198"/>
      <c r="C16" s="198"/>
      <c r="D16" s="198"/>
      <c r="E16" s="198"/>
      <c r="F16" s="198"/>
      <c r="G16" s="308"/>
      <c r="H16" s="309" t="s">
        <v>50</v>
      </c>
      <c r="I16" s="310">
        <f>SUM(I15)</f>
        <v>0</v>
      </c>
      <c r="J16" s="310">
        <f>SUM(J15)</f>
        <v>0</v>
      </c>
      <c r="K16" s="311"/>
      <c r="L16" s="312"/>
    </row>
    <row r="17" spans="1:11" s="85" customFormat="1" ht="15" customHeight="1" thickTop="1" x14ac:dyDescent="0.2">
      <c r="A17" s="64"/>
      <c r="B17" s="64"/>
      <c r="C17" s="64"/>
      <c r="D17" s="64"/>
      <c r="E17" s="64"/>
      <c r="F17" s="64"/>
      <c r="G17" s="64"/>
      <c r="H17" s="64"/>
      <c r="I17" s="77"/>
      <c r="J17" s="77"/>
    </row>
    <row r="18" spans="1:11" s="87" customFormat="1" ht="15" customHeight="1" x14ac:dyDescent="0.2">
      <c r="A18" s="45" t="s">
        <v>51</v>
      </c>
      <c r="B18" s="46"/>
      <c r="C18" s="47"/>
      <c r="D18" s="48"/>
      <c r="E18" s="47"/>
      <c r="F18" s="47"/>
      <c r="G18" s="47"/>
      <c r="H18" s="47"/>
      <c r="I18" s="47"/>
      <c r="J18" s="313"/>
      <c r="K18" s="314"/>
    </row>
    <row r="19" spans="1:11" s="87" customFormat="1" ht="15" customHeight="1" x14ac:dyDescent="0.2">
      <c r="A19" s="50" t="s">
        <v>52</v>
      </c>
      <c r="B19" s="51" t="s">
        <v>53</v>
      </c>
      <c r="C19" s="19"/>
      <c r="D19" s="52"/>
      <c r="E19" s="19"/>
      <c r="F19" s="19"/>
      <c r="G19" s="19"/>
      <c r="H19" s="19"/>
      <c r="I19" s="19"/>
      <c r="J19" s="86"/>
      <c r="K19" s="315"/>
    </row>
    <row r="20" spans="1:11" s="87" customFormat="1" ht="15" customHeight="1" x14ac:dyDescent="0.2">
      <c r="A20" s="50" t="s">
        <v>54</v>
      </c>
      <c r="B20" s="51" t="s">
        <v>53</v>
      </c>
      <c r="C20" s="19"/>
      <c r="D20" s="52"/>
      <c r="E20" s="19"/>
      <c r="F20" s="19"/>
      <c r="G20" s="19"/>
      <c r="H20" s="19"/>
      <c r="I20" s="19"/>
      <c r="J20" s="86"/>
      <c r="K20" s="315"/>
    </row>
    <row r="21" spans="1:11" s="87" customFormat="1" ht="15" customHeight="1" x14ac:dyDescent="0.2">
      <c r="A21" s="50" t="s">
        <v>55</v>
      </c>
      <c r="B21" s="51" t="s">
        <v>56</v>
      </c>
      <c r="C21" s="19"/>
      <c r="D21" s="52"/>
      <c r="E21" s="19"/>
      <c r="F21" s="19"/>
      <c r="G21" s="19"/>
      <c r="H21" s="19"/>
      <c r="I21" s="19"/>
      <c r="J21" s="86"/>
      <c r="K21" s="315"/>
    </row>
    <row r="22" spans="1:11" s="87" customFormat="1" ht="15" customHeight="1" x14ac:dyDescent="0.2">
      <c r="A22" s="50" t="s">
        <v>57</v>
      </c>
      <c r="B22" s="51" t="s">
        <v>53</v>
      </c>
      <c r="C22" s="19"/>
      <c r="D22" s="52"/>
      <c r="E22" s="19"/>
      <c r="F22" s="19"/>
      <c r="G22" s="19"/>
      <c r="H22" s="19"/>
      <c r="I22" s="19"/>
      <c r="J22" s="86"/>
      <c r="K22" s="315"/>
    </row>
    <row r="23" spans="1:11" s="87" customFormat="1" ht="15" customHeight="1" x14ac:dyDescent="0.2">
      <c r="A23" s="50" t="s">
        <v>58</v>
      </c>
      <c r="B23" s="51" t="s">
        <v>53</v>
      </c>
      <c r="C23" s="19"/>
      <c r="D23" s="52"/>
      <c r="E23" s="19"/>
      <c r="F23" s="19"/>
      <c r="G23" s="19"/>
      <c r="H23" s="19"/>
      <c r="I23" s="19"/>
      <c r="J23" s="86"/>
      <c r="K23" s="315"/>
    </row>
    <row r="24" spans="1:11" s="87" customFormat="1" ht="15" customHeight="1" x14ac:dyDescent="0.2">
      <c r="A24" s="50" t="s">
        <v>59</v>
      </c>
      <c r="B24" s="51" t="s">
        <v>60</v>
      </c>
      <c r="C24" s="19"/>
      <c r="D24" s="52"/>
      <c r="E24" s="19"/>
      <c r="F24" s="19"/>
      <c r="G24" s="19"/>
      <c r="H24" s="19"/>
      <c r="I24" s="19"/>
      <c r="J24" s="86"/>
      <c r="K24" s="315"/>
    </row>
    <row r="25" spans="1:11" s="87" customFormat="1" ht="15" customHeight="1" x14ac:dyDescent="0.2">
      <c r="A25" s="50" t="s">
        <v>61</v>
      </c>
      <c r="B25" s="51" t="s">
        <v>62</v>
      </c>
      <c r="C25" s="19"/>
      <c r="D25" s="52"/>
      <c r="E25" s="19"/>
      <c r="F25" s="19"/>
      <c r="G25" s="19"/>
      <c r="H25" s="19"/>
      <c r="I25" s="19"/>
      <c r="J25" s="86"/>
      <c r="K25" s="315"/>
    </row>
    <row r="26" spans="1:11" s="87" customFormat="1" ht="15" customHeight="1" x14ac:dyDescent="0.2">
      <c r="A26" s="50" t="s">
        <v>63</v>
      </c>
      <c r="B26" s="51" t="s">
        <v>64</v>
      </c>
      <c r="C26" s="19"/>
      <c r="D26" s="52"/>
      <c r="E26" s="19"/>
      <c r="F26" s="19"/>
      <c r="G26" s="19"/>
      <c r="H26" s="19"/>
      <c r="I26" s="19"/>
      <c r="J26" s="86"/>
      <c r="K26" s="315"/>
    </row>
    <row r="27" spans="1:11" s="87" customFormat="1" ht="15" customHeight="1" x14ac:dyDescent="0.2">
      <c r="A27" s="50" t="s">
        <v>65</v>
      </c>
      <c r="B27" s="51" t="s">
        <v>66</v>
      </c>
      <c r="C27" s="19"/>
      <c r="D27" s="52"/>
      <c r="E27" s="19"/>
      <c r="F27" s="19"/>
      <c r="G27" s="19"/>
      <c r="H27" s="19"/>
      <c r="I27" s="19"/>
      <c r="J27" s="86"/>
      <c r="K27" s="315"/>
    </row>
    <row r="28" spans="1:11" s="87" customFormat="1" ht="15" customHeight="1" x14ac:dyDescent="0.2">
      <c r="A28" s="50" t="s">
        <v>67</v>
      </c>
      <c r="B28" s="51" t="s">
        <v>66</v>
      </c>
      <c r="C28" s="19"/>
      <c r="D28" s="52"/>
      <c r="E28" s="19"/>
      <c r="F28" s="19"/>
      <c r="G28" s="19"/>
      <c r="H28" s="19"/>
      <c r="I28" s="19"/>
      <c r="J28" s="86"/>
      <c r="K28" s="315"/>
    </row>
    <row r="29" spans="1:11" s="87" customFormat="1" ht="15" customHeight="1" x14ac:dyDescent="0.2">
      <c r="A29" s="20" t="s">
        <v>318</v>
      </c>
      <c r="B29" s="21" t="s">
        <v>319</v>
      </c>
      <c r="C29" s="19"/>
      <c r="D29" s="52"/>
      <c r="E29" s="19"/>
      <c r="F29" s="19"/>
      <c r="G29" s="19"/>
      <c r="H29" s="19"/>
      <c r="I29" s="19"/>
      <c r="J29" s="86"/>
      <c r="K29" s="315"/>
    </row>
    <row r="30" spans="1:11" s="87" customFormat="1" ht="15" customHeight="1" x14ac:dyDescent="0.2">
      <c r="A30" s="23" t="s">
        <v>119</v>
      </c>
      <c r="B30" s="140" t="s">
        <v>319</v>
      </c>
      <c r="C30" s="53"/>
      <c r="D30" s="54"/>
      <c r="E30" s="53"/>
      <c r="F30" s="53"/>
      <c r="G30" s="53"/>
      <c r="H30" s="53"/>
      <c r="I30" s="53"/>
      <c r="J30" s="316"/>
      <c r="K30" s="317"/>
    </row>
    <row r="31" spans="1:11" s="85" customFormat="1" ht="15" customHeight="1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</row>
    <row r="32" spans="1:11" s="85" customFormat="1" ht="72.75" customHeight="1" x14ac:dyDescent="0.2">
      <c r="A32" s="442" t="s">
        <v>321</v>
      </c>
      <c r="B32" s="442"/>
      <c r="C32" s="442"/>
      <c r="D32" s="442"/>
      <c r="E32" s="442"/>
      <c r="F32" s="442"/>
      <c r="G32" s="442"/>
      <c r="H32" s="442"/>
      <c r="I32" s="442"/>
      <c r="J32" s="442"/>
      <c r="K32" s="34"/>
    </row>
    <row r="33" spans="1:11" s="34" customFormat="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</row>
    <row r="34" spans="1:11" s="34" customFormat="1" ht="47.25" customHeight="1" x14ac:dyDescent="0.2">
      <c r="A34" s="443" t="s">
        <v>375</v>
      </c>
      <c r="B34" s="443"/>
      <c r="C34" s="443"/>
      <c r="D34" s="443"/>
      <c r="E34" s="443"/>
      <c r="F34" s="443"/>
      <c r="G34" s="443"/>
      <c r="H34" s="443"/>
      <c r="I34" s="443"/>
      <c r="J34" s="443"/>
      <c r="K34" s="443"/>
    </row>
    <row r="35" spans="1:11" s="34" customFormat="1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</row>
    <row r="36" spans="1:11" s="34" customFormat="1" x14ac:dyDescent="0.2">
      <c r="A36" s="31" t="s">
        <v>68</v>
      </c>
      <c r="B36" s="30"/>
      <c r="C36" s="31"/>
      <c r="D36" s="31"/>
      <c r="E36" s="31"/>
      <c r="F36" s="31"/>
      <c r="G36" s="31"/>
      <c r="H36" s="31"/>
      <c r="I36" s="31"/>
      <c r="J36" s="31"/>
    </row>
    <row r="37" spans="1:11" s="34" customFormat="1" x14ac:dyDescent="0.2">
      <c r="A37" s="31"/>
      <c r="B37" s="31"/>
      <c r="C37" s="31"/>
      <c r="D37" s="31"/>
      <c r="E37" s="31" t="s">
        <v>69</v>
      </c>
      <c r="G37" s="31"/>
      <c r="H37" s="388"/>
      <c r="I37" s="388"/>
      <c r="J37" s="31"/>
    </row>
    <row r="38" spans="1:11" s="34" customFormat="1" x14ac:dyDescent="0.2">
      <c r="A38" s="31" t="s">
        <v>70</v>
      </c>
      <c r="B38" s="30"/>
      <c r="C38" s="31"/>
      <c r="D38" s="31"/>
      <c r="E38" s="31"/>
      <c r="F38" s="31"/>
      <c r="G38" s="31"/>
      <c r="H38" s="31"/>
      <c r="I38" s="31"/>
      <c r="J38" s="31"/>
    </row>
    <row r="39" spans="1:11" s="34" customFormat="1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</row>
    <row r="40" spans="1:11" s="34" customForma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</row>
    <row r="41" spans="1:11" s="34" customForma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</row>
  </sheetData>
  <sheetProtection algorithmName="SHA-512" hashValue="QAadcB1hAhuwW0EXpJ1eSqfVp8qABJZSCkNTBbXl+Lm0eYxZhzQ8xO6cmUk4NBLq+CkgWmvxCbzBjxQRe/l+nw==" saltValue="2ShRI625BdMWE53FDM2i7A==" spinCount="100000" sheet="1" objects="1" scenarios="1"/>
  <mergeCells count="16">
    <mergeCell ref="A3:B3"/>
    <mergeCell ref="A4:B4"/>
    <mergeCell ref="A5:B5"/>
    <mergeCell ref="C3:L3"/>
    <mergeCell ref="C4:L4"/>
    <mergeCell ref="C5:L5"/>
    <mergeCell ref="A32:J32"/>
    <mergeCell ref="H37:I37"/>
    <mergeCell ref="A7:B7"/>
    <mergeCell ref="A8:B8"/>
    <mergeCell ref="A9:B9"/>
    <mergeCell ref="A34:K34"/>
    <mergeCell ref="C7:L7"/>
    <mergeCell ref="C8:L8"/>
    <mergeCell ref="C9:L9"/>
    <mergeCell ref="A11:L1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Stran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S42"/>
  <sheetViews>
    <sheetView zoomScale="115" zoomScaleNormal="115" workbookViewId="0">
      <selection activeCell="A38" sqref="A38:N38"/>
    </sheetView>
  </sheetViews>
  <sheetFormatPr defaultRowHeight="12.75" x14ac:dyDescent="0.2"/>
  <cols>
    <col min="1" max="1" width="8.42578125" style="31" customWidth="1"/>
    <col min="2" max="2" width="11.140625" style="31" customWidth="1"/>
    <col min="3" max="3" width="8.140625" style="31" customWidth="1"/>
    <col min="4" max="4" width="14.140625" style="31" customWidth="1"/>
    <col min="5" max="5" width="4.85546875" style="31" bestFit="1" customWidth="1"/>
    <col min="6" max="6" width="6.85546875" style="31" customWidth="1"/>
    <col min="7" max="7" width="9.85546875" style="31" customWidth="1"/>
    <col min="8" max="8" width="11.5703125" style="31" customWidth="1"/>
    <col min="9" max="9" width="6.140625" style="31" bestFit="1" customWidth="1"/>
    <col min="10" max="10" width="9.28515625" style="31" customWidth="1"/>
    <col min="11" max="11" width="10.7109375" style="31" bestFit="1" customWidth="1"/>
    <col min="12" max="12" width="11.140625" style="72" customWidth="1"/>
    <col min="13" max="13" width="11.140625" style="31" bestFit="1" customWidth="1"/>
    <col min="14" max="14" width="7" style="34" bestFit="1" customWidth="1"/>
    <col min="15" max="15" width="7.42578125" style="34" bestFit="1" customWidth="1"/>
    <col min="16" max="19" width="9.140625" style="34"/>
    <col min="20" max="16384" width="9.140625" style="5"/>
  </cols>
  <sheetData>
    <row r="1" spans="1:19" customFormat="1" ht="15.75" x14ac:dyDescent="0.25">
      <c r="A1" s="363"/>
      <c r="C1" s="364"/>
      <c r="D1" s="364"/>
      <c r="E1" s="364"/>
      <c r="F1" s="364"/>
      <c r="G1" s="364"/>
      <c r="H1" s="364"/>
      <c r="I1" s="363"/>
      <c r="J1" s="31"/>
      <c r="L1" s="368"/>
      <c r="M1" s="422" t="s">
        <v>360</v>
      </c>
      <c r="N1" s="423"/>
    </row>
    <row r="2" spans="1:19" ht="13.5" thickBot="1" x14ac:dyDescent="0.25">
      <c r="A2" s="71"/>
      <c r="B2" s="34"/>
      <c r="L2" s="31"/>
      <c r="M2" s="34"/>
    </row>
    <row r="3" spans="1:19" ht="13.5" thickTop="1" x14ac:dyDescent="0.2">
      <c r="A3" s="424" t="s">
        <v>0</v>
      </c>
      <c r="B3" s="425"/>
      <c r="C3" s="439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1"/>
    </row>
    <row r="4" spans="1:19" x14ac:dyDescent="0.2">
      <c r="A4" s="426" t="s">
        <v>1</v>
      </c>
      <c r="B4" s="427"/>
      <c r="C4" s="416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8"/>
    </row>
    <row r="5" spans="1:19" ht="13.5" thickBot="1" x14ac:dyDescent="0.25">
      <c r="A5" s="428" t="s">
        <v>2</v>
      </c>
      <c r="B5" s="429"/>
      <c r="C5" s="419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1"/>
    </row>
    <row r="6" spans="1:19" ht="14.25" thickTop="1" thickBot="1" x14ac:dyDescent="0.25">
      <c r="A6" s="35"/>
      <c r="B6" s="34"/>
      <c r="L6" s="31"/>
      <c r="M6" s="34"/>
    </row>
    <row r="7" spans="1:19" ht="13.5" thickTop="1" x14ac:dyDescent="0.2">
      <c r="A7" s="424" t="s">
        <v>3</v>
      </c>
      <c r="B7" s="425"/>
      <c r="C7" s="430" t="s">
        <v>4</v>
      </c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2"/>
    </row>
    <row r="8" spans="1:19" x14ac:dyDescent="0.2">
      <c r="A8" s="426" t="s">
        <v>1</v>
      </c>
      <c r="B8" s="427"/>
      <c r="C8" s="433" t="s">
        <v>5</v>
      </c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435"/>
    </row>
    <row r="9" spans="1:19" ht="13.5" thickBot="1" x14ac:dyDescent="0.25">
      <c r="A9" s="428" t="s">
        <v>2</v>
      </c>
      <c r="B9" s="429"/>
      <c r="C9" s="436">
        <v>6285996000</v>
      </c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8"/>
    </row>
    <row r="10" spans="1:19" ht="14.25" thickTop="1" thickBot="1" x14ac:dyDescent="0.25">
      <c r="A10" s="35"/>
      <c r="B10" s="34"/>
      <c r="L10" s="31"/>
      <c r="M10" s="34"/>
    </row>
    <row r="11" spans="1:19" ht="24.75" thickTop="1" thickBot="1" x14ac:dyDescent="0.4">
      <c r="A11" s="389" t="s">
        <v>344</v>
      </c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1"/>
    </row>
    <row r="12" spans="1:19" ht="14.25" thickTop="1" thickBot="1" x14ac:dyDescent="0.25"/>
    <row r="13" spans="1:19" s="73" customFormat="1" ht="46.5" thickTop="1" thickBot="1" x14ac:dyDescent="0.25">
      <c r="A13" s="173" t="s">
        <v>7</v>
      </c>
      <c r="B13" s="174" t="s">
        <v>8</v>
      </c>
      <c r="C13" s="174" t="s">
        <v>121</v>
      </c>
      <c r="D13" s="174" t="s">
        <v>246</v>
      </c>
      <c r="E13" s="174" t="s">
        <v>10</v>
      </c>
      <c r="F13" s="174" t="s">
        <v>11</v>
      </c>
      <c r="G13" s="174" t="s">
        <v>12</v>
      </c>
      <c r="H13" s="174" t="s">
        <v>97</v>
      </c>
      <c r="I13" s="174" t="s">
        <v>13</v>
      </c>
      <c r="J13" s="174" t="s">
        <v>14</v>
      </c>
      <c r="K13" s="174" t="s">
        <v>98</v>
      </c>
      <c r="L13" s="174" t="s">
        <v>15</v>
      </c>
      <c r="M13" s="174" t="s">
        <v>16</v>
      </c>
      <c r="N13" s="221" t="s">
        <v>316</v>
      </c>
      <c r="O13" s="222" t="s">
        <v>317</v>
      </c>
      <c r="P13" s="34"/>
      <c r="Q13" s="34"/>
      <c r="R13" s="34"/>
      <c r="S13" s="34"/>
    </row>
    <row r="14" spans="1:19" s="73" customFormat="1" ht="30" customHeight="1" thickTop="1" thickBot="1" x14ac:dyDescent="0.25">
      <c r="A14" s="175">
        <v>1</v>
      </c>
      <c r="B14" s="176">
        <v>2</v>
      </c>
      <c r="C14" s="176">
        <v>3</v>
      </c>
      <c r="D14" s="176">
        <v>4</v>
      </c>
      <c r="E14" s="176">
        <v>5</v>
      </c>
      <c r="F14" s="176">
        <v>6</v>
      </c>
      <c r="G14" s="176">
        <v>7</v>
      </c>
      <c r="H14" s="176">
        <v>8</v>
      </c>
      <c r="I14" s="176">
        <v>9</v>
      </c>
      <c r="J14" s="176">
        <v>10</v>
      </c>
      <c r="K14" s="176">
        <v>11</v>
      </c>
      <c r="L14" s="204" t="s">
        <v>363</v>
      </c>
      <c r="M14" s="204" t="s">
        <v>364</v>
      </c>
      <c r="N14" s="290">
        <v>14</v>
      </c>
      <c r="O14" s="291">
        <v>15</v>
      </c>
      <c r="P14" s="34"/>
      <c r="Q14" s="34"/>
      <c r="R14" s="34"/>
      <c r="S14" s="34"/>
    </row>
    <row r="15" spans="1:19" s="73" customFormat="1" ht="35.1" customHeight="1" thickTop="1" thickBot="1" x14ac:dyDescent="0.25">
      <c r="A15" s="249">
        <v>1</v>
      </c>
      <c r="B15" s="318" t="s">
        <v>247</v>
      </c>
      <c r="C15" s="319" t="s">
        <v>342</v>
      </c>
      <c r="D15" s="320" t="s">
        <v>36</v>
      </c>
      <c r="E15" s="384" t="s">
        <v>343</v>
      </c>
      <c r="F15" s="384">
        <v>2400</v>
      </c>
      <c r="G15" s="321"/>
      <c r="H15" s="321"/>
      <c r="I15" s="292"/>
      <c r="J15" s="321"/>
      <c r="K15" s="332"/>
      <c r="L15" s="333">
        <f>F15/10*H15</f>
        <v>0</v>
      </c>
      <c r="M15" s="333">
        <f>F15/10*K15</f>
        <v>0</v>
      </c>
      <c r="N15" s="295"/>
      <c r="O15" s="296"/>
      <c r="P15" s="34"/>
      <c r="Q15" s="34"/>
      <c r="R15" s="34"/>
      <c r="S15" s="34"/>
    </row>
    <row r="16" spans="1:19" s="73" customFormat="1" ht="35.1" customHeight="1" thickTop="1" thickBot="1" x14ac:dyDescent="0.25">
      <c r="A16" s="322"/>
      <c r="B16" s="187"/>
      <c r="C16" s="187"/>
      <c r="D16" s="219"/>
      <c r="E16" s="187"/>
      <c r="F16" s="187"/>
      <c r="G16" s="187"/>
      <c r="H16" s="187"/>
      <c r="I16" s="187"/>
      <c r="J16" s="220"/>
      <c r="K16" s="249" t="s">
        <v>50</v>
      </c>
      <c r="L16" s="250">
        <f>SUM(L15:L15)</f>
        <v>0</v>
      </c>
      <c r="M16" s="251">
        <f>SUM(M15:M15)</f>
        <v>0</v>
      </c>
      <c r="N16" s="297"/>
      <c r="O16" s="298"/>
      <c r="P16" s="34"/>
      <c r="Q16" s="34"/>
      <c r="R16" s="34"/>
      <c r="S16" s="34"/>
    </row>
    <row r="17" spans="1:19" s="73" customFormat="1" ht="13.5" customHeight="1" thickTop="1" x14ac:dyDescent="0.2">
      <c r="A17" s="19"/>
      <c r="B17" s="19"/>
      <c r="C17" s="19"/>
      <c r="D17" s="74"/>
      <c r="E17" s="19"/>
      <c r="F17" s="19"/>
      <c r="G17" s="19"/>
      <c r="H17" s="19"/>
      <c r="I17" s="19"/>
      <c r="J17" s="19"/>
      <c r="K17" s="19"/>
      <c r="L17" s="77"/>
      <c r="M17" s="81"/>
      <c r="N17" s="34"/>
      <c r="O17" s="34"/>
      <c r="P17" s="34"/>
      <c r="Q17" s="34"/>
      <c r="R17" s="34"/>
      <c r="S17" s="34"/>
    </row>
    <row r="18" spans="1:19" s="73" customFormat="1" ht="13.5" customHeight="1" x14ac:dyDescent="0.2">
      <c r="A18" s="19"/>
      <c r="B18" s="19"/>
      <c r="C18" s="19"/>
      <c r="D18" s="74"/>
      <c r="E18" s="19"/>
      <c r="F18" s="19"/>
      <c r="G18" s="19"/>
      <c r="H18" s="19"/>
      <c r="I18" s="19"/>
      <c r="J18" s="19"/>
      <c r="K18" s="19"/>
      <c r="L18" s="77"/>
      <c r="M18" s="81"/>
      <c r="N18" s="34"/>
      <c r="O18" s="34"/>
      <c r="P18" s="34"/>
      <c r="Q18" s="34"/>
      <c r="R18" s="34"/>
      <c r="S18" s="34"/>
    </row>
    <row r="19" spans="1:19" s="73" customFormat="1" ht="13.5" customHeight="1" x14ac:dyDescent="0.2">
      <c r="A19" s="45" t="s">
        <v>51</v>
      </c>
      <c r="B19" s="326"/>
      <c r="C19" s="327"/>
      <c r="D19" s="328"/>
      <c r="E19" s="327"/>
      <c r="F19" s="327"/>
      <c r="G19" s="327"/>
      <c r="H19" s="327"/>
      <c r="I19" s="327"/>
      <c r="J19" s="327"/>
      <c r="K19" s="327"/>
      <c r="L19" s="340"/>
      <c r="M19" s="334"/>
      <c r="N19" s="335"/>
      <c r="O19" s="34"/>
      <c r="P19" s="34"/>
      <c r="Q19" s="34"/>
      <c r="R19" s="34"/>
      <c r="S19" s="34"/>
    </row>
    <row r="20" spans="1:19" s="73" customFormat="1" ht="13.5" customHeight="1" x14ac:dyDescent="0.2">
      <c r="A20" s="50" t="s">
        <v>52</v>
      </c>
      <c r="B20" s="51" t="s">
        <v>53</v>
      </c>
      <c r="C20" s="197"/>
      <c r="D20" s="329"/>
      <c r="E20" s="197"/>
      <c r="F20" s="197"/>
      <c r="G20" s="197"/>
      <c r="H20" s="197"/>
      <c r="I20" s="197"/>
      <c r="J20" s="197"/>
      <c r="K20" s="197"/>
      <c r="L20" s="331"/>
      <c r="M20" s="81"/>
      <c r="N20" s="336"/>
      <c r="O20" s="34"/>
      <c r="P20" s="34"/>
      <c r="Q20" s="34"/>
      <c r="R20" s="34"/>
      <c r="S20" s="34"/>
    </row>
    <row r="21" spans="1:19" s="73" customFormat="1" ht="13.5" customHeight="1" x14ac:dyDescent="0.2">
      <c r="A21" s="50" t="s">
        <v>54</v>
      </c>
      <c r="B21" s="51" t="s">
        <v>53</v>
      </c>
      <c r="C21" s="197"/>
      <c r="D21" s="329"/>
      <c r="E21" s="197"/>
      <c r="F21" s="197"/>
      <c r="G21" s="197"/>
      <c r="H21" s="197"/>
      <c r="I21" s="197"/>
      <c r="J21" s="197"/>
      <c r="K21" s="197"/>
      <c r="L21" s="331"/>
      <c r="M21" s="81"/>
      <c r="N21" s="336"/>
      <c r="O21" s="34"/>
      <c r="P21" s="34"/>
      <c r="Q21" s="34"/>
      <c r="R21" s="34"/>
      <c r="S21" s="34"/>
    </row>
    <row r="22" spans="1:19" s="73" customFormat="1" ht="13.5" customHeight="1" x14ac:dyDescent="0.2">
      <c r="A22" s="50" t="s">
        <v>55</v>
      </c>
      <c r="B22" s="51" t="s">
        <v>53</v>
      </c>
      <c r="C22" s="197"/>
      <c r="D22" s="329"/>
      <c r="E22" s="197"/>
      <c r="F22" s="197"/>
      <c r="G22" s="197"/>
      <c r="H22" s="197"/>
      <c r="I22" s="197"/>
      <c r="J22" s="197"/>
      <c r="K22" s="197"/>
      <c r="L22" s="331"/>
      <c r="M22" s="81"/>
      <c r="N22" s="336"/>
      <c r="O22" s="34"/>
      <c r="P22" s="34"/>
      <c r="Q22" s="34"/>
      <c r="R22" s="34"/>
      <c r="S22" s="34"/>
    </row>
    <row r="23" spans="1:19" s="73" customFormat="1" ht="13.5" customHeight="1" x14ac:dyDescent="0.2">
      <c r="A23" s="50" t="s">
        <v>57</v>
      </c>
      <c r="B23" s="51" t="s">
        <v>154</v>
      </c>
      <c r="C23" s="197"/>
      <c r="D23" s="329"/>
      <c r="E23" s="197"/>
      <c r="F23" s="197"/>
      <c r="G23" s="197"/>
      <c r="H23" s="197"/>
      <c r="I23" s="197"/>
      <c r="J23" s="197"/>
      <c r="K23" s="197"/>
      <c r="L23" s="331"/>
      <c r="M23" s="81"/>
      <c r="N23" s="336"/>
      <c r="O23" s="34"/>
      <c r="P23" s="34"/>
      <c r="Q23" s="34"/>
      <c r="R23" s="34"/>
      <c r="S23" s="34"/>
    </row>
    <row r="24" spans="1:19" s="73" customFormat="1" ht="13.5" customHeight="1" x14ac:dyDescent="0.2">
      <c r="A24" s="50" t="s">
        <v>58</v>
      </c>
      <c r="B24" s="51" t="s">
        <v>53</v>
      </c>
      <c r="C24" s="197"/>
      <c r="D24" s="329"/>
      <c r="E24" s="197"/>
      <c r="F24" s="197"/>
      <c r="G24" s="197"/>
      <c r="H24" s="197"/>
      <c r="I24" s="197"/>
      <c r="J24" s="197"/>
      <c r="K24" s="197"/>
      <c r="L24" s="331"/>
      <c r="M24" s="81"/>
      <c r="N24" s="336"/>
      <c r="O24" s="34"/>
      <c r="P24" s="34"/>
      <c r="Q24" s="34"/>
      <c r="R24" s="34"/>
      <c r="S24" s="34"/>
    </row>
    <row r="25" spans="1:19" s="73" customFormat="1" ht="13.5" customHeight="1" x14ac:dyDescent="0.2">
      <c r="A25" s="50" t="s">
        <v>59</v>
      </c>
      <c r="B25" s="51" t="s">
        <v>53</v>
      </c>
      <c r="C25" s="197"/>
      <c r="D25" s="329"/>
      <c r="E25" s="197"/>
      <c r="F25" s="197"/>
      <c r="G25" s="197"/>
      <c r="H25" s="197"/>
      <c r="I25" s="197"/>
      <c r="J25" s="197"/>
      <c r="K25" s="197"/>
      <c r="L25" s="331"/>
      <c r="M25" s="81"/>
      <c r="N25" s="336"/>
      <c r="O25" s="34"/>
      <c r="P25" s="34"/>
      <c r="Q25" s="34"/>
      <c r="R25" s="34"/>
      <c r="S25" s="34"/>
    </row>
    <row r="26" spans="1:19" s="73" customFormat="1" ht="13.5" customHeight="1" x14ac:dyDescent="0.2">
      <c r="A26" s="50" t="s">
        <v>61</v>
      </c>
      <c r="B26" s="51" t="s">
        <v>114</v>
      </c>
      <c r="C26" s="197"/>
      <c r="D26" s="329"/>
      <c r="E26" s="197"/>
      <c r="F26" s="197"/>
      <c r="G26" s="197"/>
      <c r="H26" s="197"/>
      <c r="I26" s="197"/>
      <c r="J26" s="197"/>
      <c r="K26" s="197"/>
      <c r="L26" s="331"/>
      <c r="M26" s="81"/>
      <c r="N26" s="336"/>
      <c r="O26" s="34"/>
      <c r="P26" s="34"/>
      <c r="Q26" s="34"/>
      <c r="R26" s="34"/>
      <c r="S26" s="34"/>
    </row>
    <row r="27" spans="1:19" s="73" customFormat="1" ht="13.5" customHeight="1" x14ac:dyDescent="0.2">
      <c r="A27" s="50" t="s">
        <v>63</v>
      </c>
      <c r="B27" s="51" t="s">
        <v>155</v>
      </c>
      <c r="C27" s="197"/>
      <c r="D27" s="329"/>
      <c r="E27" s="197"/>
      <c r="F27" s="197"/>
      <c r="G27" s="197"/>
      <c r="H27" s="197"/>
      <c r="I27" s="197"/>
      <c r="J27" s="197"/>
      <c r="K27" s="197"/>
      <c r="L27" s="331"/>
      <c r="M27" s="81"/>
      <c r="N27" s="336"/>
      <c r="O27" s="34"/>
      <c r="P27" s="34"/>
      <c r="Q27" s="34"/>
      <c r="R27" s="34"/>
      <c r="S27" s="34"/>
    </row>
    <row r="28" spans="1:19" s="73" customFormat="1" ht="13.5" customHeight="1" x14ac:dyDescent="0.2">
      <c r="A28" s="50"/>
      <c r="B28" s="51" t="s">
        <v>156</v>
      </c>
      <c r="C28" s="197"/>
      <c r="D28" s="329"/>
      <c r="E28" s="197"/>
      <c r="F28" s="197"/>
      <c r="G28" s="197"/>
      <c r="H28" s="197"/>
      <c r="I28" s="197"/>
      <c r="J28" s="197"/>
      <c r="K28" s="197"/>
      <c r="L28" s="331"/>
      <c r="M28" s="81"/>
      <c r="N28" s="336"/>
      <c r="O28" s="34"/>
      <c r="P28" s="34"/>
      <c r="Q28" s="34"/>
      <c r="R28" s="34"/>
      <c r="S28" s="34"/>
    </row>
    <row r="29" spans="1:19" s="73" customFormat="1" ht="13.5" customHeight="1" x14ac:dyDescent="0.2">
      <c r="A29" s="50" t="s">
        <v>65</v>
      </c>
      <c r="B29" s="51" t="s">
        <v>62</v>
      </c>
      <c r="C29" s="197"/>
      <c r="D29" s="329"/>
      <c r="E29" s="197"/>
      <c r="F29" s="197"/>
      <c r="G29" s="197"/>
      <c r="H29" s="197"/>
      <c r="I29" s="197"/>
      <c r="J29" s="197"/>
      <c r="K29" s="197"/>
      <c r="L29" s="331"/>
      <c r="M29" s="81"/>
      <c r="N29" s="336"/>
      <c r="O29" s="34"/>
      <c r="P29" s="34"/>
      <c r="Q29" s="34"/>
      <c r="R29" s="34"/>
      <c r="S29" s="34"/>
    </row>
    <row r="30" spans="1:19" s="73" customFormat="1" ht="13.5" customHeight="1" x14ac:dyDescent="0.2">
      <c r="A30" s="50" t="s">
        <v>67</v>
      </c>
      <c r="B30" s="51" t="s">
        <v>116</v>
      </c>
      <c r="C30" s="197"/>
      <c r="D30" s="329"/>
      <c r="E30" s="197"/>
      <c r="F30" s="197"/>
      <c r="G30" s="197"/>
      <c r="H30" s="197"/>
      <c r="I30" s="197"/>
      <c r="J30" s="197"/>
      <c r="K30" s="197"/>
      <c r="L30" s="331"/>
      <c r="M30" s="81"/>
      <c r="N30" s="336"/>
      <c r="O30" s="34"/>
      <c r="P30" s="34"/>
      <c r="Q30" s="34"/>
      <c r="R30" s="34"/>
      <c r="S30" s="34"/>
    </row>
    <row r="31" spans="1:19" s="73" customFormat="1" ht="13.5" customHeight="1" x14ac:dyDescent="0.2">
      <c r="A31" s="50" t="s">
        <v>117</v>
      </c>
      <c r="B31" s="51" t="s">
        <v>118</v>
      </c>
      <c r="C31" s="197"/>
      <c r="D31" s="329"/>
      <c r="E31" s="197"/>
      <c r="F31" s="197"/>
      <c r="G31" s="197"/>
      <c r="H31" s="197"/>
      <c r="I31" s="197"/>
      <c r="J31" s="197"/>
      <c r="K31" s="197"/>
      <c r="L31" s="331"/>
      <c r="M31" s="81"/>
      <c r="N31" s="336"/>
      <c r="O31" s="34"/>
      <c r="P31" s="34"/>
      <c r="Q31" s="34"/>
      <c r="R31" s="34"/>
      <c r="S31" s="34"/>
    </row>
    <row r="32" spans="1:19" s="73" customFormat="1" ht="13.5" customHeight="1" x14ac:dyDescent="0.2">
      <c r="A32" s="50" t="s">
        <v>119</v>
      </c>
      <c r="B32" s="51" t="s">
        <v>66</v>
      </c>
      <c r="C32" s="197"/>
      <c r="D32" s="329"/>
      <c r="E32" s="197"/>
      <c r="F32" s="197"/>
      <c r="G32" s="197"/>
      <c r="H32" s="197"/>
      <c r="I32" s="197"/>
      <c r="J32" s="197"/>
      <c r="K32" s="197"/>
      <c r="L32" s="331"/>
      <c r="M32" s="81"/>
      <c r="N32" s="336"/>
      <c r="O32" s="34"/>
      <c r="P32" s="34"/>
      <c r="Q32" s="34"/>
      <c r="R32" s="34"/>
      <c r="S32" s="34"/>
    </row>
    <row r="33" spans="1:19" s="73" customFormat="1" ht="13.5" customHeight="1" x14ac:dyDescent="0.2">
      <c r="A33" s="50" t="s">
        <v>120</v>
      </c>
      <c r="B33" s="51" t="s">
        <v>66</v>
      </c>
      <c r="C33" s="197"/>
      <c r="D33" s="329"/>
      <c r="E33" s="197"/>
      <c r="F33" s="197"/>
      <c r="G33" s="197"/>
      <c r="H33" s="197"/>
      <c r="I33" s="197"/>
      <c r="J33" s="197"/>
      <c r="K33" s="197"/>
      <c r="L33" s="331"/>
      <c r="M33" s="81"/>
      <c r="N33" s="336"/>
      <c r="O33" s="34"/>
      <c r="P33" s="34"/>
      <c r="Q33" s="34"/>
      <c r="R33" s="34"/>
      <c r="S33" s="34"/>
    </row>
    <row r="34" spans="1:19" s="73" customFormat="1" ht="13.5" customHeight="1" x14ac:dyDescent="0.2">
      <c r="A34" s="20" t="s">
        <v>323</v>
      </c>
      <c r="B34" s="21" t="s">
        <v>319</v>
      </c>
      <c r="C34" s="197"/>
      <c r="D34" s="329"/>
      <c r="E34" s="197"/>
      <c r="F34" s="197"/>
      <c r="G34" s="197"/>
      <c r="H34" s="197"/>
      <c r="I34" s="197"/>
      <c r="J34" s="197"/>
      <c r="K34" s="197"/>
      <c r="L34" s="331"/>
      <c r="M34" s="81"/>
      <c r="N34" s="336"/>
      <c r="O34" s="34"/>
      <c r="P34" s="34"/>
      <c r="Q34" s="34"/>
      <c r="R34" s="34"/>
      <c r="S34" s="34"/>
    </row>
    <row r="35" spans="1:19" s="73" customFormat="1" ht="13.5" customHeight="1" x14ac:dyDescent="0.2">
      <c r="A35" s="23" t="s">
        <v>324</v>
      </c>
      <c r="B35" s="140" t="s">
        <v>319</v>
      </c>
      <c r="C35" s="294"/>
      <c r="D35" s="330"/>
      <c r="E35" s="294"/>
      <c r="F35" s="294"/>
      <c r="G35" s="294"/>
      <c r="H35" s="294"/>
      <c r="I35" s="294"/>
      <c r="J35" s="294"/>
      <c r="K35" s="294"/>
      <c r="L35" s="337"/>
      <c r="M35" s="338"/>
      <c r="N35" s="339"/>
      <c r="O35" s="34"/>
      <c r="P35" s="34"/>
      <c r="Q35" s="34"/>
      <c r="R35" s="34"/>
      <c r="S35" s="34"/>
    </row>
    <row r="36" spans="1:19" ht="57.75" customHeight="1" x14ac:dyDescent="0.2">
      <c r="A36" s="445" t="s">
        <v>327</v>
      </c>
      <c r="B36" s="445"/>
      <c r="C36" s="445"/>
      <c r="D36" s="445"/>
      <c r="E36" s="445"/>
      <c r="F36" s="445"/>
      <c r="G36" s="445"/>
      <c r="H36" s="445"/>
      <c r="I36" s="445"/>
      <c r="J36" s="445"/>
      <c r="K36" s="445"/>
      <c r="L36" s="445"/>
      <c r="M36" s="445"/>
      <c r="N36" s="445"/>
    </row>
    <row r="38" spans="1:19" ht="52.5" customHeight="1" x14ac:dyDescent="0.2">
      <c r="A38" s="443" t="s">
        <v>372</v>
      </c>
      <c r="B38" s="443"/>
      <c r="C38" s="443"/>
      <c r="D38" s="443"/>
      <c r="E38" s="443"/>
      <c r="F38" s="443"/>
      <c r="G38" s="443"/>
      <c r="H38" s="443"/>
      <c r="I38" s="443"/>
      <c r="J38" s="443"/>
      <c r="K38" s="443"/>
      <c r="L38" s="443"/>
      <c r="M38" s="443"/>
      <c r="N38" s="443"/>
    </row>
    <row r="39" spans="1:19" x14ac:dyDescent="0.2">
      <c r="L39" s="31"/>
      <c r="M39" s="34"/>
    </row>
    <row r="40" spans="1:19" x14ac:dyDescent="0.2">
      <c r="A40" s="31" t="s">
        <v>68</v>
      </c>
      <c r="B40" s="388"/>
      <c r="C40" s="388"/>
      <c r="L40" s="31"/>
      <c r="M40" s="34"/>
    </row>
    <row r="41" spans="1:19" x14ac:dyDescent="0.2">
      <c r="F41" s="31" t="s">
        <v>69</v>
      </c>
      <c r="I41" s="444"/>
      <c r="J41" s="444"/>
      <c r="K41" s="89"/>
      <c r="L41" s="31"/>
      <c r="M41" s="34"/>
    </row>
    <row r="42" spans="1:19" x14ac:dyDescent="0.2">
      <c r="A42" s="31" t="s">
        <v>70</v>
      </c>
      <c r="B42" s="388"/>
      <c r="C42" s="388"/>
      <c r="L42" s="31"/>
      <c r="M42" s="34"/>
    </row>
  </sheetData>
  <sheetProtection algorithmName="SHA-512" hashValue="eSLJeFTYzmuaixWQ8F+wRIa53vjNaaHHwsii9/o5Q6sIcuc6CqvLRBYmCl4iMfb9xvkrHxFuXH0AiqzQmGwAug==" saltValue="e+JeE0XIx4/k4Y6nokWBew==" spinCount="100000" sheet="1" objects="1" scenarios="1"/>
  <mergeCells count="19">
    <mergeCell ref="C3:O3"/>
    <mergeCell ref="C4:O4"/>
    <mergeCell ref="C5:O5"/>
    <mergeCell ref="M1:N1"/>
    <mergeCell ref="A36:N36"/>
    <mergeCell ref="A3:B3"/>
    <mergeCell ref="A4:B4"/>
    <mergeCell ref="A5:B5"/>
    <mergeCell ref="B42:C42"/>
    <mergeCell ref="A7:B7"/>
    <mergeCell ref="A8:B8"/>
    <mergeCell ref="A9:B9"/>
    <mergeCell ref="B40:C40"/>
    <mergeCell ref="I41:J41"/>
    <mergeCell ref="A38:N38"/>
    <mergeCell ref="A11:O11"/>
    <mergeCell ref="C7:O7"/>
    <mergeCell ref="C8:O8"/>
    <mergeCell ref="C9:O9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>
    <oddFooter>Stran 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R60"/>
  <sheetViews>
    <sheetView topLeftCell="A49" zoomScale="115" zoomScaleNormal="115" workbookViewId="0">
      <selection activeCell="A56" sqref="A56:N56"/>
    </sheetView>
  </sheetViews>
  <sheetFormatPr defaultRowHeight="12.75" x14ac:dyDescent="0.2"/>
  <cols>
    <col min="1" max="1" width="8.42578125" style="31" customWidth="1"/>
    <col min="2" max="2" width="11.7109375" style="31" customWidth="1"/>
    <col min="3" max="3" width="14.85546875" style="31" customWidth="1"/>
    <col min="4" max="4" width="4.85546875" style="31" bestFit="1" customWidth="1"/>
    <col min="5" max="5" width="6.140625" style="31" customWidth="1"/>
    <col min="6" max="6" width="9.7109375" style="31" customWidth="1"/>
    <col min="7" max="7" width="10.7109375" style="31" customWidth="1"/>
    <col min="8" max="8" width="6.140625" style="31" bestFit="1" customWidth="1"/>
    <col min="9" max="9" width="9" style="31" customWidth="1"/>
    <col min="10" max="10" width="10.140625" style="31" customWidth="1"/>
    <col min="11" max="11" width="13.85546875" style="72" customWidth="1"/>
    <col min="12" max="12" width="14.5703125" style="31" customWidth="1"/>
    <col min="13" max="18" width="9.140625" style="34"/>
    <col min="19" max="16384" width="9.140625" style="5"/>
  </cols>
  <sheetData>
    <row r="1" spans="1:18" customFormat="1" ht="15.75" x14ac:dyDescent="0.25">
      <c r="A1" s="363"/>
      <c r="C1" s="364"/>
      <c r="D1" s="364"/>
      <c r="E1" s="364"/>
      <c r="F1" s="364"/>
      <c r="G1" s="364"/>
      <c r="H1" s="364"/>
      <c r="I1" s="363"/>
      <c r="J1" s="31"/>
      <c r="L1" s="365" t="s">
        <v>359</v>
      </c>
    </row>
    <row r="2" spans="1:18" ht="13.5" thickBot="1" x14ac:dyDescent="0.25">
      <c r="A2" s="71"/>
      <c r="B2" s="34"/>
      <c r="K2" s="31"/>
      <c r="L2" s="34"/>
    </row>
    <row r="3" spans="1:18" ht="13.5" thickTop="1" x14ac:dyDescent="0.2">
      <c r="A3" s="424" t="s">
        <v>0</v>
      </c>
      <c r="B3" s="425"/>
      <c r="C3" s="439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1"/>
    </row>
    <row r="4" spans="1:18" x14ac:dyDescent="0.2">
      <c r="A4" s="426" t="s">
        <v>1</v>
      </c>
      <c r="B4" s="427"/>
      <c r="C4" s="416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8"/>
    </row>
    <row r="5" spans="1:18" ht="13.5" thickBot="1" x14ac:dyDescent="0.25">
      <c r="A5" s="428" t="s">
        <v>2</v>
      </c>
      <c r="B5" s="429"/>
      <c r="C5" s="419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1"/>
    </row>
    <row r="6" spans="1:18" ht="14.25" thickTop="1" thickBot="1" x14ac:dyDescent="0.25">
      <c r="A6" s="35"/>
      <c r="B6" s="34"/>
      <c r="K6" s="31"/>
      <c r="L6" s="34"/>
    </row>
    <row r="7" spans="1:18" ht="13.5" thickTop="1" x14ac:dyDescent="0.2">
      <c r="A7" s="424" t="s">
        <v>3</v>
      </c>
      <c r="B7" s="425"/>
      <c r="C7" s="430" t="s">
        <v>4</v>
      </c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2"/>
    </row>
    <row r="8" spans="1:18" ht="15.75" customHeight="1" x14ac:dyDescent="0.2">
      <c r="A8" s="426" t="s">
        <v>1</v>
      </c>
      <c r="B8" s="427"/>
      <c r="C8" s="433" t="s">
        <v>5</v>
      </c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5"/>
    </row>
    <row r="9" spans="1:18" ht="15.75" customHeight="1" thickBot="1" x14ac:dyDescent="0.25">
      <c r="A9" s="428" t="s">
        <v>2</v>
      </c>
      <c r="B9" s="429"/>
      <c r="C9" s="436">
        <v>6285996000</v>
      </c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8"/>
    </row>
    <row r="10" spans="1:18" ht="14.25" thickTop="1" thickBot="1" x14ac:dyDescent="0.25">
      <c r="A10" s="35"/>
      <c r="B10" s="34"/>
      <c r="K10" s="31"/>
      <c r="L10" s="34"/>
    </row>
    <row r="11" spans="1:18" ht="24.75" thickTop="1" thickBot="1" x14ac:dyDescent="0.4">
      <c r="A11" s="389" t="s">
        <v>345</v>
      </c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1"/>
    </row>
    <row r="12" spans="1:18" ht="14.25" thickTop="1" thickBot="1" x14ac:dyDescent="0.25"/>
    <row r="13" spans="1:18" s="73" customFormat="1" ht="57.75" thickTop="1" thickBot="1" x14ac:dyDescent="0.25">
      <c r="A13" s="173" t="s">
        <v>7</v>
      </c>
      <c r="B13" s="174" t="s">
        <v>8</v>
      </c>
      <c r="C13" s="174" t="s">
        <v>122</v>
      </c>
      <c r="D13" s="174" t="s">
        <v>10</v>
      </c>
      <c r="E13" s="174" t="s">
        <v>11</v>
      </c>
      <c r="F13" s="174" t="s">
        <v>12</v>
      </c>
      <c r="G13" s="174" t="s">
        <v>97</v>
      </c>
      <c r="H13" s="174" t="s">
        <v>13</v>
      </c>
      <c r="I13" s="174" t="s">
        <v>14</v>
      </c>
      <c r="J13" s="174" t="s">
        <v>98</v>
      </c>
      <c r="K13" s="174" t="s">
        <v>15</v>
      </c>
      <c r="L13" s="174" t="s">
        <v>16</v>
      </c>
      <c r="M13" s="221" t="s">
        <v>316</v>
      </c>
      <c r="N13" s="222" t="s">
        <v>317</v>
      </c>
      <c r="O13" s="34"/>
      <c r="P13" s="34"/>
      <c r="Q13" s="34"/>
      <c r="R13" s="34"/>
    </row>
    <row r="14" spans="1:18" s="73" customFormat="1" ht="23.25" customHeight="1" thickTop="1" thickBot="1" x14ac:dyDescent="0.25">
      <c r="A14" s="175">
        <v>1</v>
      </c>
      <c r="B14" s="176">
        <v>2</v>
      </c>
      <c r="C14" s="176">
        <v>3</v>
      </c>
      <c r="D14" s="176">
        <v>4</v>
      </c>
      <c r="E14" s="176">
        <v>5</v>
      </c>
      <c r="F14" s="176">
        <v>6</v>
      </c>
      <c r="G14" s="176">
        <v>7</v>
      </c>
      <c r="H14" s="176">
        <v>8</v>
      </c>
      <c r="I14" s="176">
        <v>9</v>
      </c>
      <c r="J14" s="176">
        <v>10</v>
      </c>
      <c r="K14" s="204" t="s">
        <v>248</v>
      </c>
      <c r="L14" s="204" t="s">
        <v>249</v>
      </c>
      <c r="M14" s="223">
        <v>13</v>
      </c>
      <c r="N14" s="291">
        <v>14</v>
      </c>
      <c r="O14" s="34"/>
      <c r="P14" s="34"/>
      <c r="Q14" s="34"/>
      <c r="R14" s="34"/>
    </row>
    <row r="15" spans="1:18" s="73" customFormat="1" ht="35.1" customHeight="1" thickTop="1" x14ac:dyDescent="0.2">
      <c r="A15" s="275">
        <v>1</v>
      </c>
      <c r="B15" s="348" t="s">
        <v>250</v>
      </c>
      <c r="C15" s="178"/>
      <c r="D15" s="345" t="s">
        <v>20</v>
      </c>
      <c r="E15" s="345">
        <v>40</v>
      </c>
      <c r="F15" s="207"/>
      <c r="G15" s="207"/>
      <c r="H15" s="178"/>
      <c r="I15" s="207"/>
      <c r="J15" s="207"/>
      <c r="K15" s="208">
        <f>E15*G15</f>
        <v>0</v>
      </c>
      <c r="L15" s="208">
        <f>E15*J15</f>
        <v>0</v>
      </c>
      <c r="M15" s="178"/>
      <c r="N15" s="271"/>
      <c r="O15" s="34"/>
      <c r="P15" s="34"/>
      <c r="Q15" s="34"/>
      <c r="R15" s="34"/>
    </row>
    <row r="16" spans="1:18" s="73" customFormat="1" ht="35.1" customHeight="1" x14ac:dyDescent="0.2">
      <c r="A16" s="209">
        <v>2</v>
      </c>
      <c r="B16" s="349" t="s">
        <v>251</v>
      </c>
      <c r="C16" s="182" t="s">
        <v>36</v>
      </c>
      <c r="D16" s="346" t="s">
        <v>20</v>
      </c>
      <c r="E16" s="346">
        <v>530</v>
      </c>
      <c r="F16" s="180"/>
      <c r="G16" s="180"/>
      <c r="H16" s="182"/>
      <c r="I16" s="180"/>
      <c r="J16" s="180"/>
      <c r="K16" s="213">
        <f t="shared" ref="K16:K33" si="0">E16*G16</f>
        <v>0</v>
      </c>
      <c r="L16" s="213">
        <f t="shared" ref="L16:L33" si="1">E16*J16</f>
        <v>0</v>
      </c>
      <c r="M16" s="182"/>
      <c r="N16" s="274"/>
      <c r="O16" s="34"/>
      <c r="P16" s="34"/>
      <c r="Q16" s="34"/>
      <c r="R16" s="34"/>
    </row>
    <row r="17" spans="1:18" s="73" customFormat="1" ht="35.1" customHeight="1" x14ac:dyDescent="0.2">
      <c r="A17" s="209">
        <v>3</v>
      </c>
      <c r="B17" s="349" t="s">
        <v>252</v>
      </c>
      <c r="C17" s="182" t="s">
        <v>36</v>
      </c>
      <c r="D17" s="346" t="s">
        <v>20</v>
      </c>
      <c r="E17" s="346">
        <v>200</v>
      </c>
      <c r="F17" s="180"/>
      <c r="G17" s="180"/>
      <c r="H17" s="182"/>
      <c r="I17" s="180"/>
      <c r="J17" s="180"/>
      <c r="K17" s="213">
        <f t="shared" si="0"/>
        <v>0</v>
      </c>
      <c r="L17" s="213">
        <f t="shared" si="1"/>
        <v>0</v>
      </c>
      <c r="M17" s="182"/>
      <c r="N17" s="274"/>
      <c r="O17" s="34"/>
      <c r="P17" s="34"/>
      <c r="Q17" s="34"/>
      <c r="R17" s="34"/>
    </row>
    <row r="18" spans="1:18" s="73" customFormat="1" ht="35.1" customHeight="1" x14ac:dyDescent="0.2">
      <c r="A18" s="209">
        <v>4</v>
      </c>
      <c r="B18" s="349" t="s">
        <v>253</v>
      </c>
      <c r="C18" s="182"/>
      <c r="D18" s="346" t="s">
        <v>20</v>
      </c>
      <c r="E18" s="346">
        <v>320</v>
      </c>
      <c r="F18" s="180"/>
      <c r="G18" s="180"/>
      <c r="H18" s="182"/>
      <c r="I18" s="180"/>
      <c r="J18" s="180"/>
      <c r="K18" s="213">
        <f t="shared" si="0"/>
        <v>0</v>
      </c>
      <c r="L18" s="213">
        <f t="shared" si="1"/>
        <v>0</v>
      </c>
      <c r="M18" s="182"/>
      <c r="N18" s="274"/>
      <c r="O18" s="34"/>
      <c r="P18" s="34"/>
      <c r="Q18" s="34"/>
      <c r="R18" s="34"/>
    </row>
    <row r="19" spans="1:18" s="73" customFormat="1" ht="35.1" customHeight="1" x14ac:dyDescent="0.2">
      <c r="A19" s="209">
        <v>5</v>
      </c>
      <c r="B19" s="349" t="s">
        <v>254</v>
      </c>
      <c r="C19" s="182"/>
      <c r="D19" s="346" t="s">
        <v>20</v>
      </c>
      <c r="E19" s="346">
        <v>1300</v>
      </c>
      <c r="F19" s="180"/>
      <c r="G19" s="180"/>
      <c r="H19" s="182"/>
      <c r="I19" s="180"/>
      <c r="J19" s="180"/>
      <c r="K19" s="213">
        <f t="shared" si="0"/>
        <v>0</v>
      </c>
      <c r="L19" s="213">
        <f t="shared" si="1"/>
        <v>0</v>
      </c>
      <c r="M19" s="182"/>
      <c r="N19" s="274"/>
      <c r="O19" s="34"/>
      <c r="P19" s="34"/>
      <c r="Q19" s="34"/>
      <c r="R19" s="34"/>
    </row>
    <row r="20" spans="1:18" s="73" customFormat="1" ht="35.1" customHeight="1" x14ac:dyDescent="0.2">
      <c r="A20" s="209">
        <v>6</v>
      </c>
      <c r="B20" s="349" t="s">
        <v>255</v>
      </c>
      <c r="C20" s="182" t="s">
        <v>36</v>
      </c>
      <c r="D20" s="346" t="s">
        <v>20</v>
      </c>
      <c r="E20" s="346">
        <v>100</v>
      </c>
      <c r="F20" s="180"/>
      <c r="G20" s="180"/>
      <c r="H20" s="182"/>
      <c r="I20" s="180"/>
      <c r="J20" s="180"/>
      <c r="K20" s="213">
        <f t="shared" si="0"/>
        <v>0</v>
      </c>
      <c r="L20" s="213">
        <f t="shared" si="1"/>
        <v>0</v>
      </c>
      <c r="M20" s="182"/>
      <c r="N20" s="274"/>
      <c r="O20" s="34"/>
      <c r="P20" s="34"/>
      <c r="Q20" s="34"/>
      <c r="R20" s="34"/>
    </row>
    <row r="21" spans="1:18" s="73" customFormat="1" ht="35.1" customHeight="1" x14ac:dyDescent="0.2">
      <c r="A21" s="209">
        <v>7</v>
      </c>
      <c r="B21" s="349" t="s">
        <v>256</v>
      </c>
      <c r="C21" s="182"/>
      <c r="D21" s="346" t="s">
        <v>20</v>
      </c>
      <c r="E21" s="346">
        <v>430</v>
      </c>
      <c r="F21" s="180"/>
      <c r="G21" s="180"/>
      <c r="H21" s="182"/>
      <c r="I21" s="180"/>
      <c r="J21" s="180"/>
      <c r="K21" s="213">
        <f t="shared" si="0"/>
        <v>0</v>
      </c>
      <c r="L21" s="213">
        <f t="shared" si="1"/>
        <v>0</v>
      </c>
      <c r="M21" s="182"/>
      <c r="N21" s="274"/>
      <c r="O21" s="34"/>
      <c r="P21" s="34"/>
      <c r="Q21" s="34"/>
      <c r="R21" s="34"/>
    </row>
    <row r="22" spans="1:18" s="73" customFormat="1" ht="35.1" customHeight="1" x14ac:dyDescent="0.2">
      <c r="A22" s="209">
        <v>8</v>
      </c>
      <c r="B22" s="349" t="s">
        <v>257</v>
      </c>
      <c r="C22" s="182" t="s">
        <v>36</v>
      </c>
      <c r="D22" s="346" t="s">
        <v>20</v>
      </c>
      <c r="E22" s="346">
        <v>10</v>
      </c>
      <c r="F22" s="180"/>
      <c r="G22" s="180"/>
      <c r="H22" s="182"/>
      <c r="I22" s="180"/>
      <c r="J22" s="180"/>
      <c r="K22" s="213">
        <f t="shared" si="0"/>
        <v>0</v>
      </c>
      <c r="L22" s="213">
        <f t="shared" si="1"/>
        <v>0</v>
      </c>
      <c r="M22" s="182"/>
      <c r="N22" s="274"/>
      <c r="O22" s="34"/>
      <c r="P22" s="34"/>
      <c r="Q22" s="34"/>
      <c r="R22" s="34"/>
    </row>
    <row r="23" spans="1:18" s="73" customFormat="1" ht="35.1" customHeight="1" x14ac:dyDescent="0.2">
      <c r="A23" s="209">
        <v>9</v>
      </c>
      <c r="B23" s="349" t="s">
        <v>258</v>
      </c>
      <c r="C23" s="182"/>
      <c r="D23" s="346" t="s">
        <v>20</v>
      </c>
      <c r="E23" s="346">
        <v>20</v>
      </c>
      <c r="F23" s="180"/>
      <c r="G23" s="180"/>
      <c r="H23" s="182"/>
      <c r="I23" s="180"/>
      <c r="J23" s="180"/>
      <c r="K23" s="213">
        <f t="shared" si="0"/>
        <v>0</v>
      </c>
      <c r="L23" s="213">
        <f t="shared" si="1"/>
        <v>0</v>
      </c>
      <c r="M23" s="182"/>
      <c r="N23" s="274"/>
      <c r="O23" s="34"/>
      <c r="P23" s="34"/>
      <c r="Q23" s="34"/>
      <c r="R23" s="34"/>
    </row>
    <row r="24" spans="1:18" s="73" customFormat="1" ht="35.1" customHeight="1" x14ac:dyDescent="0.2">
      <c r="A24" s="209">
        <v>10</v>
      </c>
      <c r="B24" s="349" t="s">
        <v>259</v>
      </c>
      <c r="C24" s="182"/>
      <c r="D24" s="346" t="s">
        <v>20</v>
      </c>
      <c r="E24" s="346">
        <v>340</v>
      </c>
      <c r="F24" s="180"/>
      <c r="G24" s="180"/>
      <c r="H24" s="182"/>
      <c r="I24" s="180"/>
      <c r="J24" s="180"/>
      <c r="K24" s="213">
        <f t="shared" si="0"/>
        <v>0</v>
      </c>
      <c r="L24" s="213">
        <f t="shared" si="1"/>
        <v>0</v>
      </c>
      <c r="M24" s="182"/>
      <c r="N24" s="274"/>
      <c r="O24" s="34"/>
      <c r="P24" s="34"/>
      <c r="Q24" s="34"/>
      <c r="R24" s="34"/>
    </row>
    <row r="25" spans="1:18" s="73" customFormat="1" ht="35.1" customHeight="1" x14ac:dyDescent="0.2">
      <c r="A25" s="209">
        <v>11</v>
      </c>
      <c r="B25" s="349" t="s">
        <v>260</v>
      </c>
      <c r="C25" s="182"/>
      <c r="D25" s="346" t="s">
        <v>20</v>
      </c>
      <c r="E25" s="346">
        <v>230</v>
      </c>
      <c r="F25" s="180"/>
      <c r="G25" s="180"/>
      <c r="H25" s="182"/>
      <c r="I25" s="180"/>
      <c r="J25" s="180"/>
      <c r="K25" s="213">
        <f t="shared" si="0"/>
        <v>0</v>
      </c>
      <c r="L25" s="213">
        <f t="shared" si="1"/>
        <v>0</v>
      </c>
      <c r="M25" s="182"/>
      <c r="N25" s="274"/>
      <c r="O25" s="34"/>
      <c r="P25" s="34"/>
      <c r="Q25" s="34"/>
      <c r="R25" s="34"/>
    </row>
    <row r="26" spans="1:18" s="73" customFormat="1" ht="35.1" customHeight="1" x14ac:dyDescent="0.2">
      <c r="A26" s="209">
        <v>12</v>
      </c>
      <c r="B26" s="349" t="s">
        <v>261</v>
      </c>
      <c r="C26" s="182" t="s">
        <v>36</v>
      </c>
      <c r="D26" s="346" t="s">
        <v>20</v>
      </c>
      <c r="E26" s="346">
        <v>730</v>
      </c>
      <c r="F26" s="180"/>
      <c r="G26" s="180"/>
      <c r="H26" s="182"/>
      <c r="I26" s="180"/>
      <c r="J26" s="180"/>
      <c r="K26" s="213">
        <f t="shared" si="0"/>
        <v>0</v>
      </c>
      <c r="L26" s="213">
        <f t="shared" si="1"/>
        <v>0</v>
      </c>
      <c r="M26" s="182"/>
      <c r="N26" s="274"/>
      <c r="O26" s="34"/>
      <c r="P26" s="34"/>
      <c r="Q26" s="34"/>
      <c r="R26" s="34"/>
    </row>
    <row r="27" spans="1:18" s="73" customFormat="1" ht="35.1" customHeight="1" x14ac:dyDescent="0.2">
      <c r="A27" s="209">
        <v>13</v>
      </c>
      <c r="B27" s="349" t="s">
        <v>262</v>
      </c>
      <c r="C27" s="182" t="s">
        <v>36</v>
      </c>
      <c r="D27" s="346" t="s">
        <v>20</v>
      </c>
      <c r="E27" s="346">
        <v>330</v>
      </c>
      <c r="F27" s="180"/>
      <c r="G27" s="180"/>
      <c r="H27" s="182"/>
      <c r="I27" s="180"/>
      <c r="J27" s="180"/>
      <c r="K27" s="213">
        <f t="shared" si="0"/>
        <v>0</v>
      </c>
      <c r="L27" s="213">
        <f t="shared" si="1"/>
        <v>0</v>
      </c>
      <c r="M27" s="182"/>
      <c r="N27" s="274"/>
      <c r="O27" s="34"/>
      <c r="P27" s="34"/>
      <c r="Q27" s="34"/>
      <c r="R27" s="34"/>
    </row>
    <row r="28" spans="1:18" s="73" customFormat="1" ht="35.1" customHeight="1" x14ac:dyDescent="0.2">
      <c r="A28" s="209">
        <v>14</v>
      </c>
      <c r="B28" s="349" t="s">
        <v>263</v>
      </c>
      <c r="C28" s="182" t="s">
        <v>36</v>
      </c>
      <c r="D28" s="346" t="s">
        <v>20</v>
      </c>
      <c r="E28" s="346">
        <v>20</v>
      </c>
      <c r="F28" s="180"/>
      <c r="G28" s="180"/>
      <c r="H28" s="182"/>
      <c r="I28" s="180"/>
      <c r="J28" s="180"/>
      <c r="K28" s="213">
        <f t="shared" si="0"/>
        <v>0</v>
      </c>
      <c r="L28" s="213">
        <f t="shared" si="1"/>
        <v>0</v>
      </c>
      <c r="M28" s="182"/>
      <c r="N28" s="274"/>
      <c r="O28" s="34"/>
      <c r="P28" s="34"/>
      <c r="Q28" s="34"/>
      <c r="R28" s="34"/>
    </row>
    <row r="29" spans="1:18" s="73" customFormat="1" ht="35.1" customHeight="1" x14ac:dyDescent="0.2">
      <c r="A29" s="209">
        <v>15</v>
      </c>
      <c r="B29" s="349" t="s">
        <v>264</v>
      </c>
      <c r="C29" s="182" t="s">
        <v>36</v>
      </c>
      <c r="D29" s="346" t="s">
        <v>20</v>
      </c>
      <c r="E29" s="346">
        <v>340</v>
      </c>
      <c r="F29" s="180"/>
      <c r="G29" s="180"/>
      <c r="H29" s="182"/>
      <c r="I29" s="180"/>
      <c r="J29" s="180"/>
      <c r="K29" s="213">
        <f t="shared" si="0"/>
        <v>0</v>
      </c>
      <c r="L29" s="213">
        <f t="shared" si="1"/>
        <v>0</v>
      </c>
      <c r="M29" s="182"/>
      <c r="N29" s="274"/>
      <c r="O29" s="34"/>
      <c r="P29" s="34"/>
      <c r="Q29" s="34"/>
      <c r="R29" s="34"/>
    </row>
    <row r="30" spans="1:18" s="73" customFormat="1" ht="35.1" customHeight="1" x14ac:dyDescent="0.2">
      <c r="A30" s="209">
        <v>16</v>
      </c>
      <c r="B30" s="349" t="s">
        <v>265</v>
      </c>
      <c r="C30" s="182" t="s">
        <v>36</v>
      </c>
      <c r="D30" s="346" t="s">
        <v>20</v>
      </c>
      <c r="E30" s="346">
        <v>480</v>
      </c>
      <c r="F30" s="180"/>
      <c r="G30" s="180"/>
      <c r="H30" s="182"/>
      <c r="I30" s="180"/>
      <c r="J30" s="180"/>
      <c r="K30" s="213">
        <f t="shared" si="0"/>
        <v>0</v>
      </c>
      <c r="L30" s="213">
        <f t="shared" si="1"/>
        <v>0</v>
      </c>
      <c r="M30" s="182"/>
      <c r="N30" s="274"/>
      <c r="O30" s="34"/>
      <c r="P30" s="34"/>
      <c r="Q30" s="34"/>
      <c r="R30" s="34"/>
    </row>
    <row r="31" spans="1:18" s="73" customFormat="1" ht="35.1" customHeight="1" x14ac:dyDescent="0.2">
      <c r="A31" s="209">
        <v>17</v>
      </c>
      <c r="B31" s="349" t="s">
        <v>266</v>
      </c>
      <c r="C31" s="182" t="s">
        <v>36</v>
      </c>
      <c r="D31" s="346" t="s">
        <v>20</v>
      </c>
      <c r="E31" s="346">
        <v>300</v>
      </c>
      <c r="F31" s="180"/>
      <c r="G31" s="180"/>
      <c r="H31" s="182"/>
      <c r="I31" s="180"/>
      <c r="J31" s="180"/>
      <c r="K31" s="213">
        <f t="shared" si="0"/>
        <v>0</v>
      </c>
      <c r="L31" s="213">
        <f t="shared" si="1"/>
        <v>0</v>
      </c>
      <c r="M31" s="182"/>
      <c r="N31" s="274"/>
      <c r="O31" s="34"/>
      <c r="P31" s="34"/>
      <c r="Q31" s="34"/>
      <c r="R31" s="34"/>
    </row>
    <row r="32" spans="1:18" s="73" customFormat="1" ht="35.1" customHeight="1" x14ac:dyDescent="0.2">
      <c r="A32" s="209">
        <v>18</v>
      </c>
      <c r="B32" s="349" t="s">
        <v>267</v>
      </c>
      <c r="C32" s="182" t="s">
        <v>36</v>
      </c>
      <c r="D32" s="346" t="s">
        <v>20</v>
      </c>
      <c r="E32" s="346">
        <v>380</v>
      </c>
      <c r="F32" s="180"/>
      <c r="G32" s="180"/>
      <c r="H32" s="182"/>
      <c r="I32" s="180"/>
      <c r="J32" s="180"/>
      <c r="K32" s="213">
        <f t="shared" si="0"/>
        <v>0</v>
      </c>
      <c r="L32" s="213">
        <f t="shared" si="1"/>
        <v>0</v>
      </c>
      <c r="M32" s="182"/>
      <c r="N32" s="274"/>
      <c r="O32" s="34"/>
      <c r="P32" s="34"/>
      <c r="Q32" s="34"/>
      <c r="R32" s="34"/>
    </row>
    <row r="33" spans="1:18" s="73" customFormat="1" ht="35.1" customHeight="1" thickBot="1" x14ac:dyDescent="0.25">
      <c r="A33" s="214">
        <v>19</v>
      </c>
      <c r="B33" s="350" t="s">
        <v>268</v>
      </c>
      <c r="C33" s="184" t="s">
        <v>36</v>
      </c>
      <c r="D33" s="347" t="s">
        <v>20</v>
      </c>
      <c r="E33" s="347">
        <v>180</v>
      </c>
      <c r="F33" s="186"/>
      <c r="G33" s="186"/>
      <c r="H33" s="184"/>
      <c r="I33" s="186"/>
      <c r="J33" s="186"/>
      <c r="K33" s="218">
        <f t="shared" si="0"/>
        <v>0</v>
      </c>
      <c r="L33" s="218">
        <f t="shared" si="1"/>
        <v>0</v>
      </c>
      <c r="M33" s="184"/>
      <c r="N33" s="283"/>
      <c r="O33" s="34"/>
      <c r="P33" s="34"/>
      <c r="Q33" s="34"/>
      <c r="R33" s="34"/>
    </row>
    <row r="34" spans="1:18" s="73" customFormat="1" ht="35.1" customHeight="1" thickTop="1" thickBot="1" x14ac:dyDescent="0.25">
      <c r="A34" s="187"/>
      <c r="B34" s="187"/>
      <c r="C34" s="219"/>
      <c r="D34" s="187"/>
      <c r="E34" s="187"/>
      <c r="F34" s="187"/>
      <c r="G34" s="187"/>
      <c r="H34" s="187"/>
      <c r="I34" s="220"/>
      <c r="J34" s="249" t="s">
        <v>50</v>
      </c>
      <c r="K34" s="250">
        <f>SUM(K15:K33)</f>
        <v>0</v>
      </c>
      <c r="L34" s="251">
        <f>SUM(L15:L33)</f>
        <v>0</v>
      </c>
      <c r="M34" s="184"/>
      <c r="N34" s="283"/>
      <c r="O34" s="34"/>
      <c r="P34" s="34"/>
      <c r="Q34" s="34"/>
      <c r="R34" s="34"/>
    </row>
    <row r="35" spans="1:18" s="73" customFormat="1" ht="13.5" customHeight="1" thickTop="1" x14ac:dyDescent="0.2">
      <c r="A35" s="19"/>
      <c r="B35" s="19"/>
      <c r="C35" s="74"/>
      <c r="D35" s="19"/>
      <c r="E35" s="19"/>
      <c r="F35" s="19"/>
      <c r="G35" s="19"/>
      <c r="H35" s="19"/>
      <c r="I35" s="19"/>
      <c r="J35" s="19"/>
      <c r="K35" s="77"/>
      <c r="L35" s="81"/>
      <c r="M35" s="34"/>
      <c r="N35" s="34"/>
      <c r="O35" s="34"/>
      <c r="P35" s="34"/>
      <c r="Q35" s="34"/>
      <c r="R35" s="34"/>
    </row>
    <row r="36" spans="1:18" s="73" customFormat="1" ht="13.5" customHeight="1" x14ac:dyDescent="0.2">
      <c r="A36" s="19"/>
      <c r="B36" s="19"/>
      <c r="C36" s="74"/>
      <c r="D36" s="19"/>
      <c r="E36" s="19"/>
      <c r="F36" s="19"/>
      <c r="G36" s="19"/>
      <c r="H36" s="19"/>
      <c r="I36" s="19"/>
      <c r="J36" s="19"/>
      <c r="K36" s="77"/>
      <c r="L36" s="81"/>
      <c r="M36" s="34"/>
      <c r="N36" s="34"/>
      <c r="O36" s="34"/>
      <c r="P36" s="34"/>
      <c r="Q36" s="34"/>
      <c r="R36" s="34"/>
    </row>
    <row r="37" spans="1:18" s="73" customFormat="1" ht="13.5" customHeight="1" x14ac:dyDescent="0.2">
      <c r="A37" s="19"/>
      <c r="B37" s="19"/>
      <c r="C37" s="52"/>
      <c r="D37" s="19"/>
      <c r="E37" s="19"/>
      <c r="F37" s="19"/>
      <c r="G37" s="19"/>
      <c r="H37" s="19"/>
      <c r="I37" s="19"/>
      <c r="J37" s="19"/>
      <c r="K37" s="77"/>
      <c r="L37" s="81"/>
      <c r="M37" s="34"/>
      <c r="N37" s="34"/>
      <c r="O37" s="34"/>
      <c r="P37" s="34"/>
      <c r="Q37" s="34"/>
      <c r="R37" s="34"/>
    </row>
    <row r="38" spans="1:18" s="73" customFormat="1" ht="13.5" customHeight="1" x14ac:dyDescent="0.2">
      <c r="A38" s="228" t="s">
        <v>51</v>
      </c>
      <c r="B38" s="229"/>
      <c r="C38" s="231"/>
      <c r="D38" s="230"/>
      <c r="E38" s="230"/>
      <c r="F38" s="230"/>
      <c r="G38" s="230"/>
      <c r="H38" s="230"/>
      <c r="I38" s="230"/>
      <c r="J38" s="230"/>
      <c r="K38" s="323"/>
      <c r="L38" s="244"/>
      <c r="M38" s="34"/>
      <c r="N38" s="34"/>
      <c r="O38" s="34"/>
      <c r="P38" s="34"/>
      <c r="Q38" s="34"/>
      <c r="R38" s="34"/>
    </row>
    <row r="39" spans="1:18" s="73" customFormat="1" ht="13.5" customHeight="1" x14ac:dyDescent="0.2">
      <c r="A39" s="234" t="s">
        <v>52</v>
      </c>
      <c r="B39" s="235" t="s">
        <v>53</v>
      </c>
      <c r="C39" s="236"/>
      <c r="D39" s="187"/>
      <c r="E39" s="187"/>
      <c r="F39" s="187"/>
      <c r="G39" s="187"/>
      <c r="H39" s="187"/>
      <c r="I39" s="187"/>
      <c r="J39" s="187"/>
      <c r="K39" s="324"/>
      <c r="L39" s="244"/>
      <c r="M39" s="34"/>
      <c r="N39" s="34"/>
      <c r="O39" s="34"/>
      <c r="P39" s="34"/>
      <c r="Q39" s="34"/>
      <c r="R39" s="34"/>
    </row>
    <row r="40" spans="1:18" s="73" customFormat="1" ht="13.5" customHeight="1" x14ac:dyDescent="0.2">
      <c r="A40" s="234" t="s">
        <v>54</v>
      </c>
      <c r="B40" s="235" t="s">
        <v>53</v>
      </c>
      <c r="C40" s="236"/>
      <c r="D40" s="187"/>
      <c r="E40" s="187"/>
      <c r="F40" s="187"/>
      <c r="G40" s="187"/>
      <c r="H40" s="187"/>
      <c r="I40" s="187"/>
      <c r="J40" s="187"/>
      <c r="K40" s="324"/>
      <c r="L40" s="244"/>
      <c r="M40" s="34"/>
      <c r="N40" s="34"/>
      <c r="O40" s="34"/>
      <c r="P40" s="34"/>
      <c r="Q40" s="34"/>
      <c r="R40" s="34"/>
    </row>
    <row r="41" spans="1:18" s="73" customFormat="1" ht="13.5" customHeight="1" x14ac:dyDescent="0.2">
      <c r="A41" s="234" t="s">
        <v>55</v>
      </c>
      <c r="B41" s="235" t="s">
        <v>154</v>
      </c>
      <c r="C41" s="236"/>
      <c r="D41" s="187"/>
      <c r="E41" s="187"/>
      <c r="F41" s="187"/>
      <c r="G41" s="187"/>
      <c r="H41" s="187"/>
      <c r="I41" s="187"/>
      <c r="J41" s="187"/>
      <c r="K41" s="324"/>
      <c r="L41" s="244"/>
      <c r="M41" s="34"/>
      <c r="N41" s="34"/>
      <c r="O41" s="34"/>
      <c r="P41" s="34"/>
      <c r="Q41" s="34"/>
      <c r="R41" s="34"/>
    </row>
    <row r="42" spans="1:18" s="73" customFormat="1" ht="13.5" customHeight="1" x14ac:dyDescent="0.2">
      <c r="A42" s="234" t="s">
        <v>57</v>
      </c>
      <c r="B42" s="235" t="s">
        <v>53</v>
      </c>
      <c r="C42" s="236"/>
      <c r="D42" s="187"/>
      <c r="E42" s="187"/>
      <c r="F42" s="187"/>
      <c r="G42" s="187"/>
      <c r="H42" s="187"/>
      <c r="I42" s="187"/>
      <c r="J42" s="187"/>
      <c r="K42" s="324"/>
      <c r="L42" s="244"/>
      <c r="M42" s="34"/>
      <c r="N42" s="34"/>
      <c r="O42" s="34"/>
      <c r="P42" s="34"/>
      <c r="Q42" s="34"/>
      <c r="R42" s="34"/>
    </row>
    <row r="43" spans="1:18" s="73" customFormat="1" ht="13.5" customHeight="1" x14ac:dyDescent="0.2">
      <c r="A43" s="234" t="s">
        <v>58</v>
      </c>
      <c r="B43" s="235" t="s">
        <v>53</v>
      </c>
      <c r="C43" s="236"/>
      <c r="D43" s="187"/>
      <c r="E43" s="187"/>
      <c r="F43" s="187"/>
      <c r="G43" s="187"/>
      <c r="H43" s="187"/>
      <c r="I43" s="187"/>
      <c r="J43" s="187"/>
      <c r="K43" s="324"/>
      <c r="L43" s="244"/>
      <c r="M43" s="34"/>
      <c r="N43" s="34"/>
      <c r="O43" s="34"/>
      <c r="P43" s="34"/>
      <c r="Q43" s="34"/>
      <c r="R43" s="34"/>
    </row>
    <row r="44" spans="1:18" s="73" customFormat="1" ht="13.5" customHeight="1" x14ac:dyDescent="0.2">
      <c r="A44" s="234" t="s">
        <v>59</v>
      </c>
      <c r="B44" s="235" t="s">
        <v>60</v>
      </c>
      <c r="C44" s="236"/>
      <c r="D44" s="187"/>
      <c r="E44" s="187"/>
      <c r="F44" s="187"/>
      <c r="G44" s="187"/>
      <c r="H44" s="187"/>
      <c r="I44" s="187"/>
      <c r="J44" s="187"/>
      <c r="K44" s="324"/>
      <c r="L44" s="244"/>
      <c r="M44" s="34"/>
      <c r="N44" s="34"/>
      <c r="O44" s="34"/>
      <c r="P44" s="34"/>
      <c r="Q44" s="34"/>
      <c r="R44" s="34"/>
    </row>
    <row r="45" spans="1:18" s="73" customFormat="1" ht="13.5" customHeight="1" x14ac:dyDescent="0.2">
      <c r="A45" s="234" t="s">
        <v>61</v>
      </c>
      <c r="B45" s="235" t="s">
        <v>269</v>
      </c>
      <c r="C45" s="236"/>
      <c r="D45" s="187"/>
      <c r="E45" s="187"/>
      <c r="F45" s="187"/>
      <c r="G45" s="187"/>
      <c r="H45" s="187"/>
      <c r="I45" s="187"/>
      <c r="J45" s="187"/>
      <c r="K45" s="324"/>
      <c r="L45" s="244"/>
      <c r="M45" s="34"/>
      <c r="N45" s="34"/>
      <c r="O45" s="34"/>
      <c r="P45" s="34"/>
      <c r="Q45" s="34"/>
      <c r="R45" s="34"/>
    </row>
    <row r="46" spans="1:18" s="73" customFormat="1" ht="13.5" customHeight="1" x14ac:dyDescent="0.2">
      <c r="A46" s="234" t="s">
        <v>63</v>
      </c>
      <c r="B46" s="235" t="s">
        <v>62</v>
      </c>
      <c r="C46" s="236"/>
      <c r="D46" s="187"/>
      <c r="E46" s="187"/>
      <c r="F46" s="187"/>
      <c r="G46" s="187"/>
      <c r="H46" s="187"/>
      <c r="I46" s="187"/>
      <c r="J46" s="187"/>
      <c r="K46" s="324"/>
      <c r="L46" s="244"/>
      <c r="M46" s="34"/>
      <c r="N46" s="34"/>
      <c r="O46" s="34"/>
      <c r="P46" s="34"/>
      <c r="Q46" s="34"/>
      <c r="R46" s="34"/>
    </row>
    <row r="47" spans="1:18" s="73" customFormat="1" ht="13.5" customHeight="1" x14ac:dyDescent="0.2">
      <c r="A47" s="234" t="s">
        <v>65</v>
      </c>
      <c r="B47" s="235" t="s">
        <v>64</v>
      </c>
      <c r="C47" s="236"/>
      <c r="D47" s="187"/>
      <c r="E47" s="187"/>
      <c r="F47" s="187"/>
      <c r="G47" s="187"/>
      <c r="H47" s="187"/>
      <c r="I47" s="187"/>
      <c r="J47" s="187"/>
      <c r="K47" s="324"/>
      <c r="L47" s="244"/>
      <c r="M47" s="34"/>
      <c r="N47" s="34"/>
      <c r="O47" s="34"/>
      <c r="P47" s="34"/>
      <c r="Q47" s="34"/>
      <c r="R47" s="34"/>
    </row>
    <row r="48" spans="1:18" s="73" customFormat="1" ht="13.5" customHeight="1" x14ac:dyDescent="0.2">
      <c r="A48" s="234" t="s">
        <v>67</v>
      </c>
      <c r="B48" s="235" t="s">
        <v>116</v>
      </c>
      <c r="C48" s="236"/>
      <c r="D48" s="187"/>
      <c r="E48" s="187"/>
      <c r="F48" s="187"/>
      <c r="G48" s="187"/>
      <c r="H48" s="187"/>
      <c r="I48" s="187"/>
      <c r="J48" s="187"/>
      <c r="K48" s="324"/>
      <c r="L48" s="244"/>
      <c r="M48" s="34"/>
      <c r="N48" s="34"/>
      <c r="O48" s="34"/>
      <c r="P48" s="34"/>
      <c r="Q48" s="34"/>
      <c r="R48" s="34"/>
    </row>
    <row r="49" spans="1:18" s="73" customFormat="1" ht="13.5" customHeight="1" x14ac:dyDescent="0.2">
      <c r="A49" s="234" t="s">
        <v>117</v>
      </c>
      <c r="B49" s="235" t="s">
        <v>66</v>
      </c>
      <c r="C49" s="236"/>
      <c r="D49" s="187"/>
      <c r="E49" s="187"/>
      <c r="F49" s="187"/>
      <c r="G49" s="187"/>
      <c r="H49" s="187"/>
      <c r="I49" s="187"/>
      <c r="J49" s="187"/>
      <c r="K49" s="324"/>
      <c r="L49" s="244"/>
      <c r="M49" s="34"/>
      <c r="N49" s="34"/>
      <c r="O49" s="34"/>
      <c r="P49" s="34"/>
      <c r="Q49" s="34"/>
      <c r="R49" s="34"/>
    </row>
    <row r="50" spans="1:18" s="73" customFormat="1" ht="13.5" customHeight="1" x14ac:dyDescent="0.2">
      <c r="A50" s="234" t="s">
        <v>119</v>
      </c>
      <c r="B50" s="235" t="s">
        <v>66</v>
      </c>
      <c r="C50" s="236"/>
      <c r="D50" s="187"/>
      <c r="E50" s="187"/>
      <c r="F50" s="187"/>
      <c r="G50" s="187"/>
      <c r="H50" s="187"/>
      <c r="I50" s="187"/>
      <c r="J50" s="187"/>
      <c r="K50" s="324"/>
      <c r="L50" s="244"/>
      <c r="M50" s="34"/>
      <c r="N50" s="34"/>
      <c r="O50" s="34"/>
      <c r="P50" s="34"/>
      <c r="Q50" s="34"/>
      <c r="R50" s="34"/>
    </row>
    <row r="51" spans="1:18" s="73" customFormat="1" ht="13.5" customHeight="1" x14ac:dyDescent="0.2">
      <c r="A51" s="245" t="s">
        <v>346</v>
      </c>
      <c r="B51" s="246" t="s">
        <v>319</v>
      </c>
      <c r="C51" s="236"/>
      <c r="D51" s="187"/>
      <c r="E51" s="187"/>
      <c r="F51" s="187"/>
      <c r="G51" s="187"/>
      <c r="H51" s="187"/>
      <c r="I51" s="187"/>
      <c r="J51" s="187"/>
      <c r="K51" s="324"/>
      <c r="L51" s="244"/>
      <c r="M51" s="34"/>
      <c r="N51" s="34"/>
      <c r="O51" s="34"/>
      <c r="P51" s="34"/>
      <c r="Q51" s="34"/>
      <c r="R51" s="34"/>
    </row>
    <row r="52" spans="1:18" s="73" customFormat="1" ht="13.5" customHeight="1" x14ac:dyDescent="0.2">
      <c r="A52" s="247" t="s">
        <v>337</v>
      </c>
      <c r="B52" s="248" t="s">
        <v>319</v>
      </c>
      <c r="C52" s="241"/>
      <c r="D52" s="240"/>
      <c r="E52" s="240"/>
      <c r="F52" s="240"/>
      <c r="G52" s="240"/>
      <c r="H52" s="240"/>
      <c r="I52" s="240"/>
      <c r="J52" s="240"/>
      <c r="K52" s="325"/>
      <c r="L52" s="244"/>
      <c r="M52" s="34"/>
      <c r="N52" s="34"/>
      <c r="O52" s="34"/>
      <c r="P52" s="34"/>
      <c r="Q52" s="34"/>
      <c r="R52" s="34"/>
    </row>
    <row r="53" spans="1:18" s="73" customFormat="1" ht="13.5" customHeight="1" x14ac:dyDescent="0.2">
      <c r="A53" s="235"/>
      <c r="B53" s="235"/>
      <c r="C53" s="236"/>
      <c r="D53" s="187"/>
      <c r="E53" s="187"/>
      <c r="F53" s="187"/>
      <c r="G53" s="187"/>
      <c r="H53" s="187"/>
      <c r="I53" s="187"/>
      <c r="J53" s="187"/>
      <c r="K53" s="237"/>
      <c r="L53" s="244"/>
      <c r="M53" s="34"/>
      <c r="N53" s="34"/>
      <c r="O53" s="34"/>
      <c r="P53" s="34"/>
      <c r="Q53" s="34"/>
      <c r="R53" s="34"/>
    </row>
    <row r="54" spans="1:18" ht="55.5" customHeight="1" x14ac:dyDescent="0.2">
      <c r="A54" s="446" t="s">
        <v>349</v>
      </c>
      <c r="B54" s="446"/>
      <c r="C54" s="446"/>
      <c r="D54" s="446"/>
      <c r="E54" s="446"/>
      <c r="F54" s="446"/>
      <c r="G54" s="446"/>
      <c r="H54" s="446"/>
      <c r="I54" s="446"/>
      <c r="J54" s="446"/>
      <c r="K54" s="446"/>
      <c r="L54" s="446"/>
      <c r="M54" s="446"/>
      <c r="N54" s="225"/>
    </row>
    <row r="55" spans="1:18" x14ac:dyDescent="0.2">
      <c r="A55" s="354"/>
      <c r="B55" s="354"/>
      <c r="C55" s="354"/>
      <c r="D55" s="354"/>
      <c r="E55" s="354"/>
      <c r="F55" s="354"/>
      <c r="G55" s="354"/>
      <c r="H55" s="354"/>
      <c r="I55" s="354"/>
      <c r="J55" s="354"/>
      <c r="K55" s="355"/>
      <c r="L55" s="354"/>
      <c r="M55" s="225"/>
      <c r="N55" s="225"/>
    </row>
    <row r="56" spans="1:18" ht="45.75" customHeight="1" x14ac:dyDescent="0.2">
      <c r="A56" s="443" t="s">
        <v>372</v>
      </c>
      <c r="B56" s="443"/>
      <c r="C56" s="443"/>
      <c r="D56" s="443"/>
      <c r="E56" s="443"/>
      <c r="F56" s="443"/>
      <c r="G56" s="443"/>
      <c r="H56" s="443"/>
      <c r="I56" s="443"/>
      <c r="J56" s="443"/>
      <c r="K56" s="443"/>
      <c r="L56" s="443"/>
      <c r="M56" s="443"/>
      <c r="N56" s="443"/>
    </row>
    <row r="57" spans="1:18" x14ac:dyDescent="0.2">
      <c r="K57" s="31"/>
      <c r="L57" s="34"/>
    </row>
    <row r="58" spans="1:18" x14ac:dyDescent="0.2">
      <c r="A58" s="31" t="s">
        <v>68</v>
      </c>
      <c r="B58" s="30"/>
      <c r="K58" s="31"/>
      <c r="L58" s="34"/>
    </row>
    <row r="59" spans="1:18" x14ac:dyDescent="0.2">
      <c r="E59" s="5"/>
      <c r="F59" s="31" t="s">
        <v>69</v>
      </c>
      <c r="H59" s="388"/>
      <c r="I59" s="388"/>
      <c r="J59" s="138"/>
      <c r="K59" s="31"/>
      <c r="L59" s="34"/>
    </row>
    <row r="60" spans="1:18" ht="12.75" customHeight="1" x14ac:dyDescent="0.2">
      <c r="A60" s="31" t="s">
        <v>70</v>
      </c>
      <c r="B60" s="30"/>
      <c r="K60" s="31"/>
      <c r="L60" s="34"/>
    </row>
  </sheetData>
  <sheetProtection algorithmName="SHA-512" hashValue="0fQFEXQ7cKpL6VFuP8ih7VJc4wJEANDvFiNQc2ttZIixPjObtQW5r+RhBFIJX8eZG7JnCmjhiJVtCqfT2FzPXw==" saltValue="8QRiWT3kdd8N7mljouakhA==" spinCount="100000" sheet="1" objects="1" scenarios="1"/>
  <mergeCells count="16">
    <mergeCell ref="A3:B3"/>
    <mergeCell ref="A4:B4"/>
    <mergeCell ref="A5:B5"/>
    <mergeCell ref="A11:N11"/>
    <mergeCell ref="C3:N3"/>
    <mergeCell ref="C4:N4"/>
    <mergeCell ref="C5:N5"/>
    <mergeCell ref="C7:N7"/>
    <mergeCell ref="C8:N8"/>
    <mergeCell ref="C9:N9"/>
    <mergeCell ref="H59:I59"/>
    <mergeCell ref="A7:B7"/>
    <mergeCell ref="A8:B8"/>
    <mergeCell ref="A9:B9"/>
    <mergeCell ref="A54:M54"/>
    <mergeCell ref="A56:N56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>
    <oddFooter>Stran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11</vt:i4>
      </vt:variant>
      <vt:variant>
        <vt:lpstr>Imenovani obsegi</vt:lpstr>
      </vt:variant>
      <vt:variant>
        <vt:i4>7</vt:i4>
      </vt:variant>
    </vt:vector>
  </HeadingPairs>
  <TitlesOfParts>
    <vt:vector size="18" baseType="lpstr">
      <vt:lpstr>1.SKLOP</vt:lpstr>
      <vt:lpstr>2.SKLOP</vt:lpstr>
      <vt:lpstr>3.SKLOP</vt:lpstr>
      <vt:lpstr>4.SKLOP</vt:lpstr>
      <vt:lpstr>5. SKLOP</vt:lpstr>
      <vt:lpstr>6.SKLOP</vt:lpstr>
      <vt:lpstr>7.SKLOP</vt:lpstr>
      <vt:lpstr>8.SKLOP</vt:lpstr>
      <vt:lpstr>11.SKLOP</vt:lpstr>
      <vt:lpstr>12.SKLOP</vt:lpstr>
      <vt:lpstr>13. SKLOP</vt:lpstr>
      <vt:lpstr>'1.SKLOP'!Besedilo43</vt:lpstr>
      <vt:lpstr>'1.SKLOP'!Besedilo44</vt:lpstr>
      <vt:lpstr>'1.SKLOP'!Besedilo45</vt:lpstr>
      <vt:lpstr>'1.SKLOP'!Besedilo46</vt:lpstr>
      <vt:lpstr>'1.SKLOP'!Besedilo47</vt:lpstr>
      <vt:lpstr>'1.SKLOP'!Besedilo48</vt:lpstr>
      <vt:lpstr>'1.SKLOP'!Besedilo49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</dc:creator>
  <cp:lastModifiedBy>Natasa</cp:lastModifiedBy>
  <cp:lastPrinted>2017-03-13T12:07:08Z</cp:lastPrinted>
  <dcterms:created xsi:type="dcterms:W3CDTF">2015-12-17T07:46:14Z</dcterms:created>
  <dcterms:modified xsi:type="dcterms:W3CDTF">2017-03-20T10:32:02Z</dcterms:modified>
</cp:coreProperties>
</file>